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externalReferences>
    <externalReference r:id="rId4"/>
    <externalReference r:id="rId5"/>
  </externalReferences>
  <definedNames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'[2]43'!$A$1:$N$16</definedName>
    <definedName name="_xlnm.Print_Area" localSheetId="0">'37'!$A$1:$K$26</definedName>
  </definedNames>
  <calcPr fullCalcOnLoad="1"/>
</workbook>
</file>

<file path=xl/sharedStrings.xml><?xml version="1.0" encoding="utf-8"?>
<sst xmlns="http://schemas.openxmlformats.org/spreadsheetml/2006/main" count="84" uniqueCount="30">
  <si>
    <t>　37． 開     墾     状     況</t>
  </si>
  <si>
    <t xml:space="preserve">     (単位  面積ヘクタール)</t>
  </si>
  <si>
    <t>昭和41年3月31日現在</t>
  </si>
  <si>
    <t>開墾実績</t>
  </si>
  <si>
    <t>計画</t>
  </si>
  <si>
    <t>実績</t>
  </si>
  <si>
    <t>市郡</t>
  </si>
  <si>
    <t>（40年度までの累計）</t>
  </si>
  <si>
    <t>比  率</t>
  </si>
  <si>
    <t>一般開墾</t>
  </si>
  <si>
    <t>階段工</t>
  </si>
  <si>
    <t>跡地開墾</t>
  </si>
  <si>
    <t>％</t>
  </si>
  <si>
    <t>総数</t>
  </si>
  <si>
    <t>西国東郡、豊後高田市</t>
  </si>
  <si>
    <t>-</t>
  </si>
  <si>
    <t>東国東郡</t>
  </si>
  <si>
    <t>速見郡、別府市、杵築市</t>
  </si>
  <si>
    <t>大分郡、大分市</t>
  </si>
  <si>
    <t>北海部郡、臼杵市、津久見市</t>
  </si>
  <si>
    <t>南海部郡、佐伯市</t>
  </si>
  <si>
    <t>大野郡</t>
  </si>
  <si>
    <t>直入郡、竹田市</t>
  </si>
  <si>
    <t>玖珠郡</t>
  </si>
  <si>
    <t>日田郡、日田市</t>
  </si>
  <si>
    <t>下毛郡、中津市</t>
  </si>
  <si>
    <t>宇佐郡</t>
  </si>
  <si>
    <t xml:space="preserve">   資料：農地開拓課</t>
  </si>
  <si>
    <t xml:space="preserve">   注    階段工とは山成を階段状にする開墾</t>
  </si>
  <si>
    <t xml:space="preserve">         跡地開墾とは離農入業者の跡地の開墾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</si>
</sst>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);[Red]\(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center"/>
      <protection/>
    </xf>
    <xf numFmtId="49" fontId="21" fillId="0" borderId="0" xfId="0" applyNumberFormat="1" applyFont="1" applyAlignment="1">
      <alignment horizontal="centerContinuous" vertical="center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 horizontal="left"/>
    </xf>
    <xf numFmtId="178" fontId="21" fillId="0" borderId="1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vertical="center"/>
      <protection/>
    </xf>
    <xf numFmtId="0" fontId="21" fillId="0" borderId="12" xfId="0" applyNumberFormat="1" applyFont="1" applyBorder="1" applyAlignment="1">
      <alignment horizontal="distributed" vertical="center"/>
    </xf>
    <xf numFmtId="0" fontId="21" fillId="0" borderId="13" xfId="0" applyNumberFormat="1" applyFont="1" applyBorder="1" applyAlignment="1">
      <alignment horizontal="distributed" vertical="center"/>
    </xf>
    <xf numFmtId="0" fontId="21" fillId="0" borderId="14" xfId="0" applyNumberFormat="1" applyFont="1" applyBorder="1" applyAlignment="1">
      <alignment horizontal="distributed" vertical="center"/>
    </xf>
    <xf numFmtId="0" fontId="21" fillId="0" borderId="15" xfId="0" applyNumberFormat="1" applyFont="1" applyBorder="1" applyAlignment="1">
      <alignment horizontal="distributed" vertical="center"/>
    </xf>
    <xf numFmtId="0" fontId="21" fillId="0" borderId="16" xfId="0" applyNumberFormat="1" applyFont="1" applyBorder="1" applyAlignment="1">
      <alignment horizontal="distributed" vertical="center"/>
    </xf>
    <xf numFmtId="0" fontId="21" fillId="0" borderId="11" xfId="0" applyNumberFormat="1" applyFont="1" applyBorder="1" applyAlignment="1">
      <alignment horizontal="distributed" vertical="center"/>
    </xf>
    <xf numFmtId="176" fontId="21" fillId="0" borderId="15" xfId="0" applyNumberFormat="1" applyFont="1" applyBorder="1" applyAlignment="1">
      <alignment horizontal="distributed" vertical="center"/>
    </xf>
    <xf numFmtId="176" fontId="21" fillId="0" borderId="16" xfId="0" applyNumberFormat="1" applyFont="1" applyBorder="1" applyAlignment="1">
      <alignment horizontal="distributed" vertical="center"/>
    </xf>
    <xf numFmtId="176" fontId="21" fillId="0" borderId="15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21" fillId="0" borderId="17" xfId="0" applyNumberFormat="1" applyFont="1" applyBorder="1" applyAlignment="1" applyProtection="1">
      <alignment horizontal="distributed" vertical="center"/>
      <protection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distributed" vertical="center"/>
    </xf>
    <xf numFmtId="0" fontId="21" fillId="0" borderId="19" xfId="0" applyNumberFormat="1" applyFont="1" applyBorder="1" applyAlignment="1">
      <alignment horizontal="distributed" vertical="center"/>
    </xf>
    <xf numFmtId="0" fontId="21" fillId="0" borderId="20" xfId="0" applyNumberFormat="1" applyFont="1" applyBorder="1" applyAlignment="1">
      <alignment horizontal="distributed" vertical="center"/>
    </xf>
    <xf numFmtId="176" fontId="21" fillId="0" borderId="18" xfId="0" applyNumberFormat="1" applyFont="1" applyBorder="1" applyAlignment="1">
      <alignment horizontal="distributed" vertical="center"/>
    </xf>
    <xf numFmtId="176" fontId="21" fillId="0" borderId="19" xfId="0" applyNumberFormat="1" applyFont="1" applyBorder="1" applyAlignment="1">
      <alignment horizontal="distributed" vertical="center"/>
    </xf>
    <xf numFmtId="176" fontId="21" fillId="0" borderId="21" xfId="0" applyNumberFormat="1" applyFont="1" applyBorder="1" applyAlignment="1">
      <alignment horizontal="center" vertical="center"/>
    </xf>
    <xf numFmtId="176" fontId="21" fillId="0" borderId="22" xfId="0" applyNumberFormat="1" applyFont="1" applyBorder="1" applyAlignment="1">
      <alignment horizontal="center" vertical="center"/>
    </xf>
    <xf numFmtId="177" fontId="21" fillId="0" borderId="22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3" fillId="0" borderId="20" xfId="0" applyNumberFormat="1" applyFont="1" applyBorder="1" applyAlignment="1" applyProtection="1">
      <alignment horizontal="center" vertical="center"/>
      <protection/>
    </xf>
    <xf numFmtId="176" fontId="21" fillId="0" borderId="24" xfId="0" applyNumberFormat="1" applyFont="1" applyBorder="1" applyAlignment="1">
      <alignment horizontal="center" vertical="center"/>
    </xf>
    <xf numFmtId="177" fontId="21" fillId="0" borderId="24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21" xfId="0" applyNumberFormat="1" applyFont="1" applyBorder="1" applyAlignment="1">
      <alignment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/>
    </xf>
    <xf numFmtId="179" fontId="21" fillId="0" borderId="0" xfId="0" applyNumberFormat="1" applyFont="1" applyAlignment="1">
      <alignment horizontal="right"/>
    </xf>
    <xf numFmtId="0" fontId="22" fillId="0" borderId="0" xfId="0" applyNumberFormat="1" applyFont="1" applyBorder="1" applyAlignment="1" applyProtection="1">
      <alignment horizontal="distributed"/>
      <protection/>
    </xf>
    <xf numFmtId="43" fontId="22" fillId="0" borderId="21" xfId="0" applyNumberFormat="1" applyFont="1" applyBorder="1" applyAlignment="1">
      <alignment/>
    </xf>
    <xf numFmtId="43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0" fontId="21" fillId="0" borderId="0" xfId="0" applyNumberFormat="1" applyFont="1" applyAlignment="1">
      <alignment horizontal="distributed"/>
    </xf>
    <xf numFmtId="43" fontId="21" fillId="0" borderId="21" xfId="0" applyNumberFormat="1" applyFont="1" applyBorder="1" applyAlignment="1">
      <alignment horizontal="right"/>
    </xf>
    <xf numFmtId="43" fontId="21" fillId="0" borderId="0" xfId="0" applyNumberFormat="1" applyFont="1" applyAlignment="1">
      <alignment horizontal="right"/>
    </xf>
    <xf numFmtId="43" fontId="21" fillId="0" borderId="0" xfId="0" applyNumberFormat="1" applyFont="1" applyAlignment="1">
      <alignment/>
    </xf>
    <xf numFmtId="0" fontId="21" fillId="0" borderId="0" xfId="0" applyNumberFormat="1" applyFont="1" applyBorder="1" applyAlignment="1" applyProtection="1">
      <alignment horizontal="distributed"/>
      <protection/>
    </xf>
    <xf numFmtId="0" fontId="21" fillId="0" borderId="19" xfId="0" applyNumberFormat="1" applyFont="1" applyBorder="1" applyAlignment="1">
      <alignment horizontal="distributed"/>
    </xf>
    <xf numFmtId="176" fontId="21" fillId="0" borderId="18" xfId="0" applyNumberFormat="1" applyFont="1" applyBorder="1" applyAlignment="1">
      <alignment/>
    </xf>
    <xf numFmtId="177" fontId="21" fillId="0" borderId="19" xfId="0" applyNumberFormat="1" applyFont="1" applyBorder="1" applyAlignment="1">
      <alignment/>
    </xf>
    <xf numFmtId="176" fontId="21" fillId="0" borderId="19" xfId="0" applyNumberFormat="1" applyFont="1" applyBorder="1" applyAlignment="1">
      <alignment/>
    </xf>
    <xf numFmtId="178" fontId="21" fillId="0" borderId="19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5&#36786;&#26989;(1)30-3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6157;&#21644;40&#24180;&#24230;06&#36786;&#26989;(2)36-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農家人口"/>
      <sheetName val="自小作別農家数"/>
      <sheetName val="面積別農家数"/>
      <sheetName val="耕地現在面積"/>
      <sheetName val="農作物1"/>
      <sheetName val="農作物2"/>
      <sheetName val="農作物3"/>
      <sheetName val="34"/>
      <sheetName val="35"/>
      <sheetName val="36"/>
      <sheetName val="3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6"/>
      <sheetName val="36(2)"/>
      <sheetName val="36(3)"/>
      <sheetName val="36(4)"/>
      <sheetName val="36(4)-2"/>
      <sheetName val="37"/>
      <sheetName val="37 (2)"/>
      <sheetName val="37(3)"/>
      <sheetName val="38"/>
      <sheetName val="39"/>
      <sheetName val="40"/>
      <sheetName val="41"/>
      <sheetName val="42"/>
      <sheetName val="43"/>
    </sheetNames>
    <sheetDataSet>
      <sheetData sheetId="13">
        <row r="1">
          <cell r="A1" t="str">
            <v>43.家 畜 共 済 保 険</v>
          </cell>
        </row>
        <row r="2">
          <cell r="A2" t="str">
            <v> (単位 金額1,000円）</v>
          </cell>
        </row>
        <row r="3">
          <cell r="A3" t="str">
            <v>年次および種別</v>
          </cell>
          <cell r="C3" t="str">
            <v>加 入 頭 数</v>
          </cell>
          <cell r="H3" t="str">
            <v>共済掛金</v>
          </cell>
          <cell r="I3" t="str">
            <v>事故頭数</v>
          </cell>
          <cell r="N3" t="str">
            <v>支払金額</v>
          </cell>
        </row>
        <row r="4">
          <cell r="C4" t="str">
            <v>牛</v>
          </cell>
          <cell r="D4" t="str">
            <v>馬</v>
          </cell>
          <cell r="E4" t="str">
            <v>山羊</v>
          </cell>
          <cell r="F4" t="str">
            <v>綿羊</v>
          </cell>
          <cell r="G4" t="str">
            <v>豚</v>
          </cell>
          <cell r="I4" t="str">
            <v>牛</v>
          </cell>
          <cell r="J4" t="str">
            <v>馬</v>
          </cell>
          <cell r="K4" t="str">
            <v>山羊</v>
          </cell>
          <cell r="L4" t="str">
            <v>綿羊</v>
          </cell>
          <cell r="M4" t="str">
            <v>豚</v>
          </cell>
        </row>
        <row r="5">
          <cell r="H5" t="str">
            <v>円</v>
          </cell>
          <cell r="N5" t="str">
            <v>円</v>
          </cell>
        </row>
        <row r="6">
          <cell r="A6" t="str">
            <v>昭和35年</v>
          </cell>
          <cell r="C6">
            <v>46906</v>
          </cell>
          <cell r="D6">
            <v>5301</v>
          </cell>
          <cell r="E6">
            <v>155</v>
          </cell>
          <cell r="F6">
            <v>419</v>
          </cell>
          <cell r="G6">
            <v>46</v>
          </cell>
          <cell r="H6">
            <v>67206899</v>
          </cell>
          <cell r="I6">
            <v>25113</v>
          </cell>
          <cell r="J6">
            <v>6131</v>
          </cell>
          <cell r="K6">
            <v>163</v>
          </cell>
          <cell r="L6">
            <v>268</v>
          </cell>
          <cell r="M6">
            <v>10</v>
          </cell>
          <cell r="N6">
            <v>56737986</v>
          </cell>
        </row>
        <row r="7">
          <cell r="A7">
            <v>36</v>
          </cell>
          <cell r="C7">
            <v>48710</v>
          </cell>
          <cell r="D7">
            <v>4744</v>
          </cell>
          <cell r="E7">
            <v>108</v>
          </cell>
          <cell r="F7">
            <v>145</v>
          </cell>
          <cell r="G7">
            <v>72</v>
          </cell>
          <cell r="H7">
            <v>50575840</v>
          </cell>
          <cell r="I7">
            <v>30267</v>
          </cell>
          <cell r="J7">
            <v>6936</v>
          </cell>
          <cell r="K7">
            <v>156</v>
          </cell>
          <cell r="L7">
            <v>161</v>
          </cell>
          <cell r="M7">
            <v>46</v>
          </cell>
          <cell r="N7">
            <v>63239143</v>
          </cell>
        </row>
        <row r="8">
          <cell r="A8">
            <v>37</v>
          </cell>
          <cell r="C8">
            <v>46333</v>
          </cell>
          <cell r="D8">
            <v>3970</v>
          </cell>
          <cell r="E8">
            <v>60</v>
          </cell>
          <cell r="F8">
            <v>73</v>
          </cell>
          <cell r="G8">
            <v>22</v>
          </cell>
          <cell r="H8">
            <v>67490028</v>
          </cell>
          <cell r="I8">
            <v>28845</v>
          </cell>
          <cell r="J8">
            <v>5548</v>
          </cell>
          <cell r="K8">
            <v>67</v>
          </cell>
          <cell r="L8">
            <v>72</v>
          </cell>
          <cell r="M8">
            <v>26</v>
          </cell>
          <cell r="N8">
            <v>65067380</v>
          </cell>
        </row>
        <row r="9">
          <cell r="A9">
            <v>38</v>
          </cell>
          <cell r="C9">
            <v>48861</v>
          </cell>
          <cell r="D9">
            <v>3843</v>
          </cell>
          <cell r="E9">
            <v>28</v>
          </cell>
          <cell r="F9">
            <v>38</v>
          </cell>
          <cell r="G9">
            <v>27</v>
          </cell>
          <cell r="H9">
            <v>65703881</v>
          </cell>
          <cell r="I9">
            <v>28188</v>
          </cell>
          <cell r="J9">
            <v>4689</v>
          </cell>
          <cell r="K9">
            <v>54</v>
          </cell>
          <cell r="L9">
            <v>27</v>
          </cell>
          <cell r="M9">
            <v>4</v>
          </cell>
          <cell r="N9">
            <v>67281216</v>
          </cell>
        </row>
        <row r="10">
          <cell r="B10" t="str">
            <v>総　　数</v>
          </cell>
          <cell r="C10">
            <v>47048</v>
          </cell>
          <cell r="D10">
            <v>3278</v>
          </cell>
          <cell r="E10">
            <v>28</v>
          </cell>
          <cell r="F10">
            <v>18</v>
          </cell>
          <cell r="G10">
            <v>27</v>
          </cell>
          <cell r="H10">
            <v>64844576</v>
          </cell>
          <cell r="I10">
            <v>27761</v>
          </cell>
          <cell r="J10">
            <v>3947</v>
          </cell>
          <cell r="K10">
            <v>34</v>
          </cell>
          <cell r="L10">
            <v>20</v>
          </cell>
          <cell r="M10">
            <v>4</v>
          </cell>
          <cell r="N10">
            <v>63303067</v>
          </cell>
        </row>
        <row r="11">
          <cell r="A11">
            <v>39</v>
          </cell>
          <cell r="B11" t="str">
            <v>生産共済</v>
          </cell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984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B12" t="str">
            <v>死廃病傷</v>
          </cell>
          <cell r="C12">
            <v>47047</v>
          </cell>
          <cell r="D12">
            <v>3278</v>
          </cell>
          <cell r="E12">
            <v>28</v>
          </cell>
          <cell r="F12">
            <v>18</v>
          </cell>
          <cell r="G12">
            <v>27</v>
          </cell>
          <cell r="H12">
            <v>64843592</v>
          </cell>
          <cell r="I12" t="str">
            <v>死廃730</v>
          </cell>
          <cell r="J12">
            <v>145</v>
          </cell>
          <cell r="K12">
            <v>10</v>
          </cell>
          <cell r="L12">
            <v>9</v>
          </cell>
          <cell r="M12">
            <v>0</v>
          </cell>
          <cell r="N12">
            <v>24876604</v>
          </cell>
        </row>
        <row r="13">
          <cell r="I13" t="str">
            <v>病傷27031</v>
          </cell>
          <cell r="J13">
            <v>3802</v>
          </cell>
          <cell r="K13">
            <v>24</v>
          </cell>
          <cell r="L13">
            <v>11</v>
          </cell>
          <cell r="M13">
            <v>4</v>
          </cell>
          <cell r="N13">
            <v>38426463</v>
          </cell>
        </row>
        <row r="15">
          <cell r="A15" t="str">
            <v> 資料：農政課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21.16015625" style="3" customWidth="1"/>
    <col min="2" max="2" width="8.33203125" style="3" bestFit="1" customWidth="1"/>
    <col min="3" max="3" width="6.66015625" style="56" customWidth="1"/>
    <col min="4" max="7" width="6.66015625" style="3" customWidth="1"/>
    <col min="8" max="8" width="6.66015625" style="57" customWidth="1"/>
    <col min="9" max="10" width="6.66015625" style="3" customWidth="1"/>
    <col min="11" max="11" width="5" style="3" customWidth="1"/>
    <col min="12" max="16384" width="8.83203125" style="3" customWidth="1"/>
  </cols>
  <sheetData>
    <row r="1" spans="1:11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9" ht="12.75" customHeight="1" thickBot="1">
      <c r="A2" s="4" t="s">
        <v>1</v>
      </c>
      <c r="B2" s="5"/>
      <c r="C2" s="6"/>
      <c r="D2" s="5"/>
      <c r="E2" s="7"/>
      <c r="F2" s="7"/>
      <c r="G2" s="8"/>
      <c r="H2" s="9"/>
      <c r="I2" s="8" t="s">
        <v>2</v>
      </c>
    </row>
    <row r="3" spans="1:11" s="20" customFormat="1" ht="12.75" customHeight="1" thickTop="1">
      <c r="A3" s="10"/>
      <c r="B3" s="11" t="s">
        <v>3</v>
      </c>
      <c r="C3" s="12"/>
      <c r="D3" s="13"/>
      <c r="E3" s="14" t="s">
        <v>4</v>
      </c>
      <c r="F3" s="15"/>
      <c r="G3" s="16"/>
      <c r="H3" s="17" t="s">
        <v>5</v>
      </c>
      <c r="I3" s="18"/>
      <c r="J3" s="18"/>
      <c r="K3" s="19"/>
    </row>
    <row r="4" spans="1:11" s="20" customFormat="1" ht="12.75" customHeight="1">
      <c r="A4" s="21" t="s">
        <v>6</v>
      </c>
      <c r="B4" s="22" t="s">
        <v>7</v>
      </c>
      <c r="C4" s="23"/>
      <c r="D4" s="23"/>
      <c r="E4" s="24"/>
      <c r="F4" s="25"/>
      <c r="G4" s="26"/>
      <c r="H4" s="27"/>
      <c r="I4" s="28"/>
      <c r="J4" s="28"/>
      <c r="K4" s="29" t="s">
        <v>8</v>
      </c>
    </row>
    <row r="5" spans="1:11" s="20" customFormat="1" ht="12.75" customHeight="1">
      <c r="A5" s="21"/>
      <c r="B5" s="30" t="s">
        <v>9</v>
      </c>
      <c r="C5" s="31" t="s">
        <v>10</v>
      </c>
      <c r="D5" s="30" t="s">
        <v>11</v>
      </c>
      <c r="E5" s="30" t="s">
        <v>9</v>
      </c>
      <c r="F5" s="31" t="s">
        <v>10</v>
      </c>
      <c r="G5" s="32" t="s">
        <v>11</v>
      </c>
      <c r="H5" s="30" t="s">
        <v>9</v>
      </c>
      <c r="I5" s="31" t="s">
        <v>10</v>
      </c>
      <c r="J5" s="29" t="s">
        <v>11</v>
      </c>
      <c r="K5" s="29"/>
    </row>
    <row r="6" spans="1:11" s="20" customFormat="1" ht="12.75" customHeight="1">
      <c r="A6" s="33"/>
      <c r="B6" s="34"/>
      <c r="C6" s="35"/>
      <c r="D6" s="34"/>
      <c r="E6" s="34"/>
      <c r="F6" s="35"/>
      <c r="G6" s="34"/>
      <c r="H6" s="34"/>
      <c r="I6" s="35"/>
      <c r="J6" s="22"/>
      <c r="K6" s="36" t="s">
        <v>12</v>
      </c>
    </row>
    <row r="7" spans="1:8" ht="12" customHeight="1">
      <c r="A7" s="37"/>
      <c r="B7" s="38"/>
      <c r="C7" s="39"/>
      <c r="D7" s="40"/>
      <c r="E7" s="40"/>
      <c r="F7" s="41"/>
      <c r="G7" s="40"/>
      <c r="H7" s="39"/>
    </row>
    <row r="8" spans="1:11" s="45" customFormat="1" ht="14.25" customHeight="1">
      <c r="A8" s="42" t="s">
        <v>13</v>
      </c>
      <c r="B8" s="43">
        <f aca="true" t="shared" si="0" ref="B8:J8">SUM(B10:B21)</f>
        <v>9379.309999999998</v>
      </c>
      <c r="C8" s="44">
        <f t="shared" si="0"/>
        <v>716.34</v>
      </c>
      <c r="D8" s="44">
        <f t="shared" si="0"/>
        <v>234.85</v>
      </c>
      <c r="E8" s="44">
        <f t="shared" si="0"/>
        <v>3.4</v>
      </c>
      <c r="F8" s="44">
        <f t="shared" si="0"/>
        <v>120.5</v>
      </c>
      <c r="G8" s="44">
        <f t="shared" si="0"/>
        <v>1.9</v>
      </c>
      <c r="H8" s="44">
        <f t="shared" si="0"/>
        <v>3.4</v>
      </c>
      <c r="I8" s="44">
        <f t="shared" si="0"/>
        <v>120.5</v>
      </c>
      <c r="J8" s="44">
        <f t="shared" si="0"/>
        <v>1.9</v>
      </c>
      <c r="K8" s="39">
        <v>100</v>
      </c>
    </row>
    <row r="9" spans="1:11" ht="12" customHeight="1">
      <c r="A9" s="46"/>
      <c r="B9" s="47"/>
      <c r="C9" s="48"/>
      <c r="D9" s="49"/>
      <c r="E9" s="49"/>
      <c r="F9" s="49"/>
      <c r="G9" s="49"/>
      <c r="H9" s="49"/>
      <c r="I9" s="49"/>
      <c r="J9" s="49"/>
      <c r="K9" s="39"/>
    </row>
    <row r="10" spans="1:11" ht="14.25" customHeight="1">
      <c r="A10" s="50" t="s">
        <v>14</v>
      </c>
      <c r="B10" s="47">
        <v>416.26</v>
      </c>
      <c r="C10" s="48">
        <v>88.9</v>
      </c>
      <c r="D10" s="48">
        <v>10.69</v>
      </c>
      <c r="E10" s="48" t="s">
        <v>15</v>
      </c>
      <c r="F10" s="48">
        <v>12.3</v>
      </c>
      <c r="G10" s="48" t="s">
        <v>15</v>
      </c>
      <c r="H10" s="48" t="s">
        <v>15</v>
      </c>
      <c r="I10" s="48">
        <v>12.3</v>
      </c>
      <c r="J10" s="48" t="s">
        <v>15</v>
      </c>
      <c r="K10" s="39">
        <v>100</v>
      </c>
    </row>
    <row r="11" spans="1:11" ht="14.25" customHeight="1">
      <c r="A11" s="50" t="s">
        <v>16</v>
      </c>
      <c r="B11" s="47">
        <v>847.65</v>
      </c>
      <c r="C11" s="48">
        <v>153.36</v>
      </c>
      <c r="D11" s="48">
        <v>23.35</v>
      </c>
      <c r="E11" s="48" t="s">
        <v>15</v>
      </c>
      <c r="F11" s="48">
        <v>21.1</v>
      </c>
      <c r="G11" s="48" t="s">
        <v>15</v>
      </c>
      <c r="H11" s="48" t="s">
        <v>15</v>
      </c>
      <c r="I11" s="48">
        <v>21.1</v>
      </c>
      <c r="J11" s="48" t="s">
        <v>15</v>
      </c>
      <c r="K11" s="39">
        <v>100</v>
      </c>
    </row>
    <row r="12" spans="1:11" ht="14.25" customHeight="1">
      <c r="A12" s="50" t="s">
        <v>17</v>
      </c>
      <c r="B12" s="47">
        <v>1525.37</v>
      </c>
      <c r="C12" s="48">
        <v>120.42</v>
      </c>
      <c r="D12" s="48">
        <v>47.9</v>
      </c>
      <c r="E12" s="48">
        <v>2.9</v>
      </c>
      <c r="F12" s="48">
        <v>31.5</v>
      </c>
      <c r="G12" s="48" t="s">
        <v>15</v>
      </c>
      <c r="H12" s="48">
        <v>2.9</v>
      </c>
      <c r="I12" s="48">
        <v>31.5</v>
      </c>
      <c r="J12" s="48" t="s">
        <v>15</v>
      </c>
      <c r="K12" s="39">
        <v>100</v>
      </c>
    </row>
    <row r="13" spans="1:11" ht="14.25" customHeight="1">
      <c r="A13" s="50" t="s">
        <v>18</v>
      </c>
      <c r="B13" s="47">
        <v>1077.95</v>
      </c>
      <c r="C13" s="48">
        <v>65.95</v>
      </c>
      <c r="D13" s="48">
        <v>11.32</v>
      </c>
      <c r="E13" s="48" t="s">
        <v>15</v>
      </c>
      <c r="F13" s="48">
        <v>6.9</v>
      </c>
      <c r="G13" s="48" t="s">
        <v>15</v>
      </c>
      <c r="H13" s="48" t="s">
        <v>15</v>
      </c>
      <c r="I13" s="48">
        <v>6.9</v>
      </c>
      <c r="J13" s="48" t="s">
        <v>15</v>
      </c>
      <c r="K13" s="39">
        <v>100</v>
      </c>
    </row>
    <row r="14" spans="1:11" ht="14.25" customHeight="1">
      <c r="A14" s="50" t="s">
        <v>19</v>
      </c>
      <c r="B14" s="47">
        <v>373.5</v>
      </c>
      <c r="C14" s="48">
        <v>17.67</v>
      </c>
      <c r="D14" s="48">
        <v>0.6</v>
      </c>
      <c r="E14" s="48" t="s">
        <v>15</v>
      </c>
      <c r="F14" s="48" t="s">
        <v>15</v>
      </c>
      <c r="G14" s="48" t="s">
        <v>15</v>
      </c>
      <c r="H14" s="48" t="s">
        <v>15</v>
      </c>
      <c r="I14" s="48" t="s">
        <v>15</v>
      </c>
      <c r="J14" s="48" t="s">
        <v>15</v>
      </c>
      <c r="K14" s="39" t="s">
        <v>15</v>
      </c>
    </row>
    <row r="15" spans="1:11" ht="14.25" customHeight="1">
      <c r="A15" s="50" t="s">
        <v>20</v>
      </c>
      <c r="B15" s="47">
        <v>285.07</v>
      </c>
      <c r="C15" s="48">
        <v>1</v>
      </c>
      <c r="D15" s="48" t="s">
        <v>15</v>
      </c>
      <c r="E15" s="48" t="s">
        <v>15</v>
      </c>
      <c r="F15" s="48" t="s">
        <v>15</v>
      </c>
      <c r="G15" s="48" t="s">
        <v>15</v>
      </c>
      <c r="H15" s="48" t="s">
        <v>15</v>
      </c>
      <c r="I15" s="48" t="s">
        <v>15</v>
      </c>
      <c r="J15" s="48" t="s">
        <v>15</v>
      </c>
      <c r="K15" s="39" t="s">
        <v>15</v>
      </c>
    </row>
    <row r="16" spans="1:11" ht="14.25" customHeight="1">
      <c r="A16" s="50" t="s">
        <v>21</v>
      </c>
      <c r="B16" s="47">
        <v>761.11</v>
      </c>
      <c r="C16" s="48">
        <v>37.69</v>
      </c>
      <c r="D16" s="48">
        <v>30.68</v>
      </c>
      <c r="E16" s="48" t="s">
        <v>15</v>
      </c>
      <c r="F16" s="48">
        <v>12.6</v>
      </c>
      <c r="G16" s="48" t="s">
        <v>15</v>
      </c>
      <c r="H16" s="48" t="s">
        <v>15</v>
      </c>
      <c r="I16" s="48">
        <v>12.6</v>
      </c>
      <c r="J16" s="48" t="s">
        <v>15</v>
      </c>
      <c r="K16" s="39">
        <v>100</v>
      </c>
    </row>
    <row r="17" spans="1:11" ht="14.25" customHeight="1">
      <c r="A17" s="50" t="s">
        <v>22</v>
      </c>
      <c r="B17" s="47">
        <v>806.82</v>
      </c>
      <c r="C17" s="48">
        <v>21.87</v>
      </c>
      <c r="D17" s="48">
        <v>21.93</v>
      </c>
      <c r="E17" s="48" t="s">
        <v>15</v>
      </c>
      <c r="F17" s="48">
        <v>2.2</v>
      </c>
      <c r="G17" s="48">
        <v>1.9</v>
      </c>
      <c r="H17" s="48" t="s">
        <v>15</v>
      </c>
      <c r="I17" s="48">
        <v>2.2</v>
      </c>
      <c r="J17" s="48">
        <v>1.9</v>
      </c>
      <c r="K17" s="39">
        <v>100</v>
      </c>
    </row>
    <row r="18" spans="1:11" ht="14.25" customHeight="1">
      <c r="A18" s="50" t="s">
        <v>23</v>
      </c>
      <c r="B18" s="47">
        <v>1331.54</v>
      </c>
      <c r="C18" s="48">
        <v>66.06</v>
      </c>
      <c r="D18" s="48">
        <v>58.21</v>
      </c>
      <c r="E18" s="48">
        <v>0.5</v>
      </c>
      <c r="F18" s="48">
        <v>10.6</v>
      </c>
      <c r="G18" s="48" t="s">
        <v>15</v>
      </c>
      <c r="H18" s="48">
        <v>0.5</v>
      </c>
      <c r="I18" s="48">
        <v>10.6</v>
      </c>
      <c r="J18" s="48" t="s">
        <v>15</v>
      </c>
      <c r="K18" s="39">
        <v>100</v>
      </c>
    </row>
    <row r="19" spans="1:11" ht="14.25" customHeight="1">
      <c r="A19" s="50" t="s">
        <v>24</v>
      </c>
      <c r="B19" s="47">
        <v>540.25</v>
      </c>
      <c r="C19" s="48">
        <v>37.17</v>
      </c>
      <c r="D19" s="48">
        <v>2.5</v>
      </c>
      <c r="E19" s="48" t="s">
        <v>15</v>
      </c>
      <c r="F19" s="48">
        <v>5</v>
      </c>
      <c r="G19" s="48" t="s">
        <v>15</v>
      </c>
      <c r="H19" s="48" t="s">
        <v>15</v>
      </c>
      <c r="I19" s="48">
        <v>5</v>
      </c>
      <c r="J19" s="48" t="s">
        <v>15</v>
      </c>
      <c r="K19" s="39">
        <v>100</v>
      </c>
    </row>
    <row r="20" spans="1:11" ht="14.25" customHeight="1">
      <c r="A20" s="50" t="s">
        <v>25</v>
      </c>
      <c r="B20" s="47">
        <v>529.32</v>
      </c>
      <c r="C20" s="48">
        <v>29.33</v>
      </c>
      <c r="D20" s="48">
        <v>7.41</v>
      </c>
      <c r="E20" s="48" t="s">
        <v>15</v>
      </c>
      <c r="F20" s="48">
        <v>15.7</v>
      </c>
      <c r="G20" s="48" t="s">
        <v>15</v>
      </c>
      <c r="H20" s="48" t="s">
        <v>15</v>
      </c>
      <c r="I20" s="48">
        <v>15.7</v>
      </c>
      <c r="J20" s="48" t="s">
        <v>15</v>
      </c>
      <c r="K20" s="39">
        <v>100</v>
      </c>
    </row>
    <row r="21" spans="1:11" ht="14.25" customHeight="1">
      <c r="A21" s="50" t="s">
        <v>26</v>
      </c>
      <c r="B21" s="47">
        <v>884.47</v>
      </c>
      <c r="C21" s="48">
        <v>76.92</v>
      </c>
      <c r="D21" s="48">
        <v>20.26</v>
      </c>
      <c r="E21" s="48" t="s">
        <v>15</v>
      </c>
      <c r="F21" s="48">
        <v>2.6</v>
      </c>
      <c r="G21" s="48" t="s">
        <v>15</v>
      </c>
      <c r="H21" s="48" t="s">
        <v>15</v>
      </c>
      <c r="I21" s="48">
        <v>2.6</v>
      </c>
      <c r="J21" s="48" t="s">
        <v>15</v>
      </c>
      <c r="K21" s="39">
        <v>100</v>
      </c>
    </row>
    <row r="22" spans="1:11" ht="12" customHeight="1">
      <c r="A22" s="51"/>
      <c r="B22" s="52"/>
      <c r="C22" s="53"/>
      <c r="D22" s="54"/>
      <c r="E22" s="54"/>
      <c r="F22" s="54"/>
      <c r="G22" s="54"/>
      <c r="H22" s="55"/>
      <c r="I22" s="54"/>
      <c r="J22" s="54"/>
      <c r="K22" s="54"/>
    </row>
    <row r="23" ht="12">
      <c r="A23" s="3" t="s">
        <v>27</v>
      </c>
    </row>
    <row r="24" ht="12">
      <c r="A24" s="3" t="s">
        <v>28</v>
      </c>
    </row>
    <row r="25" ht="12">
      <c r="A25" s="3" t="s">
        <v>29</v>
      </c>
    </row>
  </sheetData>
  <sheetProtection/>
  <mergeCells count="15">
    <mergeCell ref="F5:F6"/>
    <mergeCell ref="G5:G6"/>
    <mergeCell ref="H5:H6"/>
    <mergeCell ref="I5:I6"/>
    <mergeCell ref="J5:J6"/>
    <mergeCell ref="B3:D3"/>
    <mergeCell ref="E3:G4"/>
    <mergeCell ref="H3:J4"/>
    <mergeCell ref="A4:A5"/>
    <mergeCell ref="B4:D4"/>
    <mergeCell ref="K4:K5"/>
    <mergeCell ref="B5:B6"/>
    <mergeCell ref="C5:C6"/>
    <mergeCell ref="D5:D6"/>
    <mergeCell ref="E5:E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2009-05-25T05:20:07Z</dcterms:created>
  <dcterms:modified xsi:type="dcterms:W3CDTF">2009-05-25T05:20:24Z</dcterms:modified>
  <cp:category/>
  <cp:version/>
  <cp:contentType/>
  <cp:contentStatus/>
</cp:coreProperties>
</file>