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市郡別人口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'26.市郡別人口 '!$A$1:$J$37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<sst xmlns="http://schemas.openxmlformats.org/spreadsheetml/2006/main" count="40" uniqueCount="34">
  <si>
    <t>26．市部、郡部別、外国人および男女別人口　</t>
  </si>
  <si>
    <t>（昭和41年3月31日現在）</t>
  </si>
  <si>
    <t>市郡</t>
  </si>
  <si>
    <t>世  帯    総  数</t>
  </si>
  <si>
    <t>合      計</t>
  </si>
  <si>
    <t>20 才 以 上</t>
  </si>
  <si>
    <t>14 才 ～ 20 才</t>
  </si>
  <si>
    <t>14 才 未 満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</si>
  <si>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</si>
  <si>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</si>
  <si>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</si>
  <si>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</si>
  <si>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</si>
  <si>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</si>
  <si>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</si>
  <si>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</si>
  <si>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</si>
  <si>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</si>
  <si>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</si>
  <si>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</si>
  <si>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</si>
  <si>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</si>
  <si>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</si>
  <si>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</si>
  <si>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</si>
  <si>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</si>
  <si>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</si>
  <si>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</si>
  <si>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</si>
  <si>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</si>
  <si>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</si>
  <si>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</si>
  <si>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</si>
  <si>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資料：地 方 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</si>
</sst>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37" fontId="23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distributed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7" fontId="21" fillId="0" borderId="13" xfId="0" applyNumberFormat="1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distributed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9" fontId="22" fillId="0" borderId="0" xfId="0" applyNumberFormat="1" applyFont="1" applyAlignment="1" applyProtection="1">
      <alignment horizontal="distributed"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41" fontId="21" fillId="0" borderId="19" xfId="0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distributed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37" fontId="21" fillId="0" borderId="0" xfId="60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Alignment="1" applyProtection="1">
      <alignment horizontal="right"/>
      <protection locked="0"/>
    </xf>
    <xf numFmtId="37" fontId="21" fillId="0" borderId="20" xfId="60" applyFont="1" applyBorder="1" applyAlignment="1" applyProtection="1">
      <alignment horizontal="distributed"/>
      <protection locked="0"/>
    </xf>
    <xf numFmtId="41" fontId="21" fillId="0" borderId="21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36</xdr:row>
      <xdr:rowOff>0</xdr:rowOff>
    </xdr:from>
    <xdr:to>
      <xdr:col>7</xdr:col>
      <xdr:colOff>504825</xdr:colOff>
      <xdr:row>36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181475" y="717232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0</xdr:rowOff>
    </xdr:from>
    <xdr:to>
      <xdr:col>1</xdr:col>
      <xdr:colOff>476250</xdr:colOff>
      <xdr:row>36</xdr:row>
      <xdr:rowOff>0</xdr:rowOff>
    </xdr:to>
    <xdr:sp>
      <xdr:nvSpPr>
        <xdr:cNvPr id="2" name="AutoShape 8"/>
        <xdr:cNvSpPr>
          <a:spLocks/>
        </xdr:cNvSpPr>
      </xdr:nvSpPr>
      <xdr:spPr>
        <a:xfrm>
          <a:off x="857250" y="717232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0</xdr:rowOff>
    </xdr:from>
    <xdr:to>
      <xdr:col>3</xdr:col>
      <xdr:colOff>428625</xdr:colOff>
      <xdr:row>36</xdr:row>
      <xdr:rowOff>0</xdr:rowOff>
    </xdr:to>
    <xdr:sp>
      <xdr:nvSpPr>
        <xdr:cNvPr id="3" name="AutoShape 9"/>
        <xdr:cNvSpPr>
          <a:spLocks/>
        </xdr:cNvSpPr>
      </xdr:nvSpPr>
      <xdr:spPr>
        <a:xfrm>
          <a:off x="1943100" y="717232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36</xdr:row>
      <xdr:rowOff>0</xdr:rowOff>
    </xdr:from>
    <xdr:to>
      <xdr:col>5</xdr:col>
      <xdr:colOff>504825</xdr:colOff>
      <xdr:row>36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095625" y="717232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0</xdr:rowOff>
    </xdr:from>
    <xdr:to>
      <xdr:col>9</xdr:col>
      <xdr:colOff>428625</xdr:colOff>
      <xdr:row>36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295900" y="717232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5762625" y="71723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2&#20154;&#21475;20-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本県人口の推移"/>
      <sheetName val="21.市町村別"/>
      <sheetName val="22.年齢・男女別"/>
      <sheetName val="23.市町村別"/>
      <sheetName val="24.市町村別年齢別"/>
      <sheetName val="25.市町村別産業別"/>
      <sheetName val="26.市郡別人口 "/>
      <sheetName val="27.転出入者数"/>
      <sheetName val="28.人口動態"/>
      <sheetName val="29.都道府県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9" customWidth="1"/>
    <col min="2" max="2" width="7.25390625" style="9" customWidth="1"/>
    <col min="3" max="3" width="7.375" style="9" customWidth="1"/>
    <col min="4" max="4" width="7.25390625" style="9" customWidth="1"/>
    <col min="5" max="5" width="7.375" style="38" customWidth="1"/>
    <col min="6" max="6" width="7.25390625" style="39" customWidth="1"/>
    <col min="7" max="9" width="7.375" style="9" customWidth="1"/>
    <col min="10" max="10" width="6.875" style="9" customWidth="1"/>
    <col min="11" max="16384" width="9.00390625" style="9" customWidth="1"/>
  </cols>
  <sheetData>
    <row r="1" spans="1:10" s="4" customFormat="1" ht="15.75" customHeight="1">
      <c r="A1" s="1" t="s">
        <v>0</v>
      </c>
      <c r="B1" s="1"/>
      <c r="C1" s="1"/>
      <c r="D1" s="1"/>
      <c r="E1" s="2"/>
      <c r="F1" s="3"/>
      <c r="G1" s="1"/>
      <c r="H1" s="1"/>
      <c r="I1" s="1"/>
      <c r="J1" s="1"/>
    </row>
    <row r="2" spans="1:10" ht="12.75" thickBot="1">
      <c r="A2" s="5"/>
      <c r="B2" s="5"/>
      <c r="C2" s="5"/>
      <c r="D2" s="5"/>
      <c r="E2" s="6"/>
      <c r="F2" s="7"/>
      <c r="G2" s="5"/>
      <c r="H2" s="5"/>
      <c r="I2" s="5"/>
      <c r="J2" s="8" t="s">
        <v>1</v>
      </c>
    </row>
    <row r="3" spans="1:10" ht="17.25" customHeight="1" thickTop="1">
      <c r="A3" s="10" t="s">
        <v>2</v>
      </c>
      <c r="B3" s="11" t="s">
        <v>3</v>
      </c>
      <c r="C3" s="12" t="s">
        <v>4</v>
      </c>
      <c r="D3" s="13"/>
      <c r="E3" s="14" t="s">
        <v>5</v>
      </c>
      <c r="F3" s="15"/>
      <c r="G3" s="12" t="s">
        <v>6</v>
      </c>
      <c r="H3" s="13"/>
      <c r="I3" s="12" t="s">
        <v>7</v>
      </c>
      <c r="J3" s="13"/>
    </row>
    <row r="4" spans="1:10" ht="15" customHeight="1">
      <c r="A4" s="16"/>
      <c r="B4" s="17"/>
      <c r="C4" s="18" t="s">
        <v>8</v>
      </c>
      <c r="D4" s="18" t="s">
        <v>9</v>
      </c>
      <c r="E4" s="18" t="s">
        <v>8</v>
      </c>
      <c r="F4" s="18" t="s">
        <v>9</v>
      </c>
      <c r="G4" s="18" t="s">
        <v>8</v>
      </c>
      <c r="H4" s="18" t="s">
        <v>9</v>
      </c>
      <c r="I4" s="18" t="s">
        <v>8</v>
      </c>
      <c r="J4" s="19" t="s">
        <v>9</v>
      </c>
    </row>
    <row r="5" spans="1:10" ht="15.75" customHeight="1">
      <c r="A5" s="20"/>
      <c r="B5" s="21"/>
      <c r="C5" s="22"/>
      <c r="D5" s="22"/>
      <c r="E5" s="22"/>
      <c r="F5" s="22"/>
      <c r="G5" s="22"/>
      <c r="H5" s="22"/>
      <c r="I5" s="22"/>
      <c r="J5" s="22"/>
    </row>
    <row r="6" spans="1:10" s="26" customFormat="1" ht="15.75" customHeight="1">
      <c r="A6" s="23" t="s">
        <v>10</v>
      </c>
      <c r="B6" s="24">
        <f>SUM(B8:B36)</f>
        <v>1247</v>
      </c>
      <c r="C6" s="25">
        <f>SUM(C8:C36)</f>
        <v>2088</v>
      </c>
      <c r="D6" s="25">
        <f>SUM(D8:D36)</f>
        <v>1825</v>
      </c>
      <c r="E6" s="25">
        <f>SUM(E8:E36)</f>
        <v>1229</v>
      </c>
      <c r="F6" s="25">
        <v>955</v>
      </c>
      <c r="G6" s="25">
        <f>SUM(G8:G36)</f>
        <v>298</v>
      </c>
      <c r="H6" s="25">
        <f>SUM(H8:H36)</f>
        <v>288</v>
      </c>
      <c r="I6" s="25">
        <f>SUM(I8:I36)</f>
        <v>561</v>
      </c>
      <c r="J6" s="25">
        <f>SUM(J8:J36)</f>
        <v>578</v>
      </c>
    </row>
    <row r="7" spans="1:10" ht="15.75" customHeight="1">
      <c r="A7" s="20"/>
      <c r="B7" s="27"/>
      <c r="C7" s="22"/>
      <c r="D7" s="22"/>
      <c r="E7" s="22"/>
      <c r="F7" s="22"/>
      <c r="G7" s="22"/>
      <c r="H7" s="22"/>
      <c r="I7" s="22"/>
      <c r="J7" s="22"/>
    </row>
    <row r="8" spans="1:10" ht="15.75" customHeight="1">
      <c r="A8" s="28" t="s">
        <v>11</v>
      </c>
      <c r="B8" s="27">
        <v>302</v>
      </c>
      <c r="C8" s="22">
        <f aca="true" t="shared" si="0" ref="C8:D10">E8+G8+I8</f>
        <v>518</v>
      </c>
      <c r="D8" s="22">
        <f t="shared" si="0"/>
        <v>481</v>
      </c>
      <c r="E8" s="22">
        <v>312</v>
      </c>
      <c r="F8" s="22">
        <v>253</v>
      </c>
      <c r="G8" s="22">
        <v>73</v>
      </c>
      <c r="H8" s="22">
        <v>67</v>
      </c>
      <c r="I8" s="22">
        <v>133</v>
      </c>
      <c r="J8" s="22">
        <v>161</v>
      </c>
    </row>
    <row r="9" spans="1:10" ht="15.75" customHeight="1">
      <c r="A9" s="28" t="s">
        <v>12</v>
      </c>
      <c r="B9" s="27">
        <v>174</v>
      </c>
      <c r="C9" s="22">
        <f t="shared" si="0"/>
        <v>288</v>
      </c>
      <c r="D9" s="22">
        <f t="shared" si="0"/>
        <v>263</v>
      </c>
      <c r="E9" s="29">
        <v>183</v>
      </c>
      <c r="F9" s="22">
        <v>150</v>
      </c>
      <c r="G9" s="30">
        <v>39</v>
      </c>
      <c r="H9" s="22">
        <v>50</v>
      </c>
      <c r="I9" s="30">
        <v>66</v>
      </c>
      <c r="J9" s="22">
        <v>63</v>
      </c>
    </row>
    <row r="10" spans="1:10" ht="15.75" customHeight="1">
      <c r="A10" s="28" t="s">
        <v>13</v>
      </c>
      <c r="B10" s="27">
        <v>208</v>
      </c>
      <c r="C10" s="22">
        <f t="shared" si="0"/>
        <v>376</v>
      </c>
      <c r="D10" s="22">
        <f t="shared" si="0"/>
        <v>349</v>
      </c>
      <c r="E10" s="30">
        <v>201</v>
      </c>
      <c r="F10" s="22">
        <v>176</v>
      </c>
      <c r="G10" s="30">
        <v>62</v>
      </c>
      <c r="H10" s="22">
        <v>61</v>
      </c>
      <c r="I10" s="30">
        <v>113</v>
      </c>
      <c r="J10" s="22">
        <v>112</v>
      </c>
    </row>
    <row r="11" spans="1:10" ht="15.75" customHeight="1">
      <c r="A11" s="31"/>
      <c r="B11" s="27"/>
      <c r="C11" s="32"/>
      <c r="D11" s="22"/>
      <c r="E11" s="32"/>
      <c r="F11" s="30"/>
      <c r="G11" s="32"/>
      <c r="H11" s="30"/>
      <c r="I11" s="32"/>
      <c r="J11" s="30"/>
    </row>
    <row r="12" spans="1:10" ht="15.75" customHeight="1">
      <c r="A12" s="31" t="s">
        <v>14</v>
      </c>
      <c r="B12" s="27">
        <v>73</v>
      </c>
      <c r="C12" s="32">
        <f aca="true" t="shared" si="1" ref="C12:D14">E12+G12+I12</f>
        <v>145</v>
      </c>
      <c r="D12" s="30">
        <f t="shared" si="1"/>
        <v>110</v>
      </c>
      <c r="E12" s="32">
        <v>70</v>
      </c>
      <c r="F12" s="30">
        <v>43</v>
      </c>
      <c r="G12" s="32">
        <v>15</v>
      </c>
      <c r="H12" s="30">
        <v>8</v>
      </c>
      <c r="I12" s="32">
        <v>60</v>
      </c>
      <c r="J12" s="30">
        <v>59</v>
      </c>
    </row>
    <row r="13" spans="1:10" ht="15.75" customHeight="1">
      <c r="A13" s="31" t="s">
        <v>15</v>
      </c>
      <c r="B13" s="27">
        <v>28</v>
      </c>
      <c r="C13" s="32">
        <f t="shared" si="1"/>
        <v>49</v>
      </c>
      <c r="D13" s="30">
        <f t="shared" si="1"/>
        <v>37</v>
      </c>
      <c r="E13" s="32">
        <v>30</v>
      </c>
      <c r="F13" s="30">
        <v>21</v>
      </c>
      <c r="G13" s="32">
        <v>11</v>
      </c>
      <c r="H13" s="30">
        <v>5</v>
      </c>
      <c r="I13" s="32">
        <v>8</v>
      </c>
      <c r="J13" s="30">
        <v>11</v>
      </c>
    </row>
    <row r="14" spans="1:10" ht="15.75" customHeight="1">
      <c r="A14" s="31" t="s">
        <v>16</v>
      </c>
      <c r="B14" s="27">
        <v>24</v>
      </c>
      <c r="C14" s="32">
        <f t="shared" si="1"/>
        <v>42</v>
      </c>
      <c r="D14" s="30">
        <f t="shared" si="1"/>
        <v>37</v>
      </c>
      <c r="E14" s="32">
        <v>22</v>
      </c>
      <c r="F14" s="30">
        <v>24</v>
      </c>
      <c r="G14" s="32">
        <v>9</v>
      </c>
      <c r="H14" s="30">
        <v>6</v>
      </c>
      <c r="I14" s="32">
        <v>11</v>
      </c>
      <c r="J14" s="30">
        <v>7</v>
      </c>
    </row>
    <row r="15" spans="1:10" ht="15.75" customHeight="1">
      <c r="A15" s="31"/>
      <c r="B15" s="27"/>
      <c r="C15" s="22"/>
      <c r="D15" s="22"/>
      <c r="E15" s="30"/>
      <c r="F15" s="22"/>
      <c r="G15" s="22"/>
      <c r="H15" s="22"/>
      <c r="I15" s="22"/>
      <c r="J15" s="22"/>
    </row>
    <row r="16" spans="1:10" ht="15.75" customHeight="1">
      <c r="A16" s="31" t="s">
        <v>17</v>
      </c>
      <c r="B16" s="27">
        <v>18</v>
      </c>
      <c r="C16" s="22">
        <f aca="true" t="shared" si="2" ref="C16:D19">E16+G16+I16</f>
        <v>35</v>
      </c>
      <c r="D16" s="22">
        <f t="shared" si="2"/>
        <v>26</v>
      </c>
      <c r="E16" s="22">
        <v>19</v>
      </c>
      <c r="F16" s="22">
        <v>14</v>
      </c>
      <c r="G16" s="22">
        <v>3</v>
      </c>
      <c r="H16" s="22">
        <v>6</v>
      </c>
      <c r="I16" s="22">
        <v>13</v>
      </c>
      <c r="J16" s="22">
        <v>6</v>
      </c>
    </row>
    <row r="17" spans="1:10" ht="15.75" customHeight="1">
      <c r="A17" s="31" t="s">
        <v>18</v>
      </c>
      <c r="B17" s="27">
        <v>18</v>
      </c>
      <c r="C17" s="22">
        <f t="shared" si="2"/>
        <v>21</v>
      </c>
      <c r="D17" s="22">
        <f t="shared" si="2"/>
        <v>13</v>
      </c>
      <c r="E17" s="22">
        <v>16</v>
      </c>
      <c r="F17" s="22">
        <v>8</v>
      </c>
      <c r="G17" s="22">
        <v>3</v>
      </c>
      <c r="H17" s="22">
        <v>2</v>
      </c>
      <c r="I17" s="22">
        <v>2</v>
      </c>
      <c r="J17" s="22">
        <v>3</v>
      </c>
    </row>
    <row r="18" spans="1:10" ht="15.75" customHeight="1">
      <c r="A18" s="31" t="s">
        <v>19</v>
      </c>
      <c r="B18" s="27">
        <v>30</v>
      </c>
      <c r="C18" s="22">
        <f t="shared" si="2"/>
        <v>47</v>
      </c>
      <c r="D18" s="22">
        <f t="shared" si="2"/>
        <v>42</v>
      </c>
      <c r="E18" s="22">
        <v>24</v>
      </c>
      <c r="F18" s="22">
        <v>25</v>
      </c>
      <c r="G18" s="22">
        <v>8</v>
      </c>
      <c r="H18" s="22">
        <v>4</v>
      </c>
      <c r="I18" s="22">
        <v>15</v>
      </c>
      <c r="J18" s="22">
        <v>13</v>
      </c>
    </row>
    <row r="19" spans="1:10" ht="15.75" customHeight="1">
      <c r="A19" s="31" t="s">
        <v>20</v>
      </c>
      <c r="B19" s="27">
        <v>12</v>
      </c>
      <c r="C19" s="22">
        <f t="shared" si="2"/>
        <v>23</v>
      </c>
      <c r="D19" s="22">
        <f t="shared" si="2"/>
        <v>22</v>
      </c>
      <c r="E19" s="22">
        <v>17</v>
      </c>
      <c r="F19" s="22">
        <v>12</v>
      </c>
      <c r="G19" s="22">
        <v>2</v>
      </c>
      <c r="H19" s="22">
        <v>3</v>
      </c>
      <c r="I19" s="22">
        <v>4</v>
      </c>
      <c r="J19" s="22">
        <v>7</v>
      </c>
    </row>
    <row r="20" spans="1:10" ht="15.75" customHeight="1">
      <c r="A20" s="31"/>
      <c r="B20" s="27"/>
      <c r="C20" s="22"/>
      <c r="D20" s="22"/>
      <c r="E20" s="22"/>
      <c r="F20" s="22"/>
      <c r="G20" s="22"/>
      <c r="H20" s="22"/>
      <c r="I20" s="22"/>
      <c r="J20" s="22"/>
    </row>
    <row r="21" spans="1:10" ht="15.75" customHeight="1">
      <c r="A21" s="31" t="s">
        <v>21</v>
      </c>
      <c r="B21" s="27">
        <v>2</v>
      </c>
      <c r="C21" s="22">
        <f aca="true" t="shared" si="3" ref="C21:D23">E21+G21+I21</f>
        <v>5</v>
      </c>
      <c r="D21" s="22">
        <f t="shared" si="3"/>
        <v>7</v>
      </c>
      <c r="E21" s="22">
        <v>2</v>
      </c>
      <c r="F21" s="22">
        <v>2</v>
      </c>
      <c r="G21" s="22">
        <v>0</v>
      </c>
      <c r="H21" s="22">
        <v>1</v>
      </c>
      <c r="I21" s="22">
        <v>3</v>
      </c>
      <c r="J21" s="22">
        <v>4</v>
      </c>
    </row>
    <row r="22" spans="1:10" ht="15.75" customHeight="1">
      <c r="A22" s="31" t="s">
        <v>22</v>
      </c>
      <c r="B22" s="27">
        <v>22</v>
      </c>
      <c r="C22" s="22">
        <f t="shared" si="3"/>
        <v>27</v>
      </c>
      <c r="D22" s="22">
        <f t="shared" si="3"/>
        <v>24</v>
      </c>
      <c r="E22" s="22">
        <v>18</v>
      </c>
      <c r="F22" s="22">
        <v>13</v>
      </c>
      <c r="G22" s="22">
        <v>4</v>
      </c>
      <c r="H22" s="22">
        <v>3</v>
      </c>
      <c r="I22" s="22">
        <v>5</v>
      </c>
      <c r="J22" s="22">
        <v>8</v>
      </c>
    </row>
    <row r="23" spans="1:10" ht="15.75" customHeight="1">
      <c r="A23" s="31" t="s">
        <v>23</v>
      </c>
      <c r="B23" s="27">
        <v>18</v>
      </c>
      <c r="C23" s="22">
        <f t="shared" si="3"/>
        <v>25</v>
      </c>
      <c r="D23" s="22">
        <f t="shared" si="3"/>
        <v>23</v>
      </c>
      <c r="E23" s="22">
        <v>17</v>
      </c>
      <c r="F23" s="22">
        <v>11</v>
      </c>
      <c r="G23" s="22">
        <v>4</v>
      </c>
      <c r="H23" s="22">
        <v>4</v>
      </c>
      <c r="I23" s="22">
        <v>4</v>
      </c>
      <c r="J23" s="22">
        <v>8</v>
      </c>
    </row>
    <row r="24" spans="1:10" ht="15.75" customHeight="1">
      <c r="A24" s="31"/>
      <c r="B24" s="27"/>
      <c r="C24" s="22"/>
      <c r="D24" s="22"/>
      <c r="E24" s="22"/>
      <c r="F24" s="22"/>
      <c r="G24" s="22"/>
      <c r="H24" s="22"/>
      <c r="I24" s="22"/>
      <c r="J24" s="22"/>
    </row>
    <row r="25" spans="1:10" ht="15.75" customHeight="1">
      <c r="A25" s="31" t="s">
        <v>24</v>
      </c>
      <c r="B25" s="27">
        <v>46</v>
      </c>
      <c r="C25" s="22">
        <f aca="true" t="shared" si="4" ref="C25:D27">E25+G25+I25</f>
        <v>79</v>
      </c>
      <c r="D25" s="22">
        <f t="shared" si="4"/>
        <v>60</v>
      </c>
      <c r="E25" s="33">
        <v>43</v>
      </c>
      <c r="F25" s="22">
        <v>27</v>
      </c>
      <c r="G25" s="22">
        <v>13</v>
      </c>
      <c r="H25" s="22">
        <v>12</v>
      </c>
      <c r="I25" s="22">
        <v>23</v>
      </c>
      <c r="J25" s="22">
        <v>21</v>
      </c>
    </row>
    <row r="26" spans="1:10" ht="15.75" customHeight="1">
      <c r="A26" s="31" t="s">
        <v>25</v>
      </c>
      <c r="B26" s="27">
        <v>10</v>
      </c>
      <c r="C26" s="22">
        <f t="shared" si="4"/>
        <v>18</v>
      </c>
      <c r="D26" s="22">
        <f t="shared" si="4"/>
        <v>13</v>
      </c>
      <c r="E26" s="33">
        <v>10</v>
      </c>
      <c r="F26" s="22">
        <v>4</v>
      </c>
      <c r="G26" s="22">
        <v>0</v>
      </c>
      <c r="H26" s="22">
        <v>3</v>
      </c>
      <c r="I26" s="22">
        <v>8</v>
      </c>
      <c r="J26" s="22">
        <v>6</v>
      </c>
    </row>
    <row r="27" spans="1:10" ht="15.75" customHeight="1">
      <c r="A27" s="31" t="s">
        <v>26</v>
      </c>
      <c r="B27" s="27">
        <v>11</v>
      </c>
      <c r="C27" s="32">
        <f t="shared" si="4"/>
        <v>12</v>
      </c>
      <c r="D27" s="30">
        <f t="shared" si="4"/>
        <v>4</v>
      </c>
      <c r="E27" s="32">
        <v>10</v>
      </c>
      <c r="F27" s="30">
        <v>4</v>
      </c>
      <c r="G27" s="32">
        <v>0</v>
      </c>
      <c r="H27" s="30">
        <v>0</v>
      </c>
      <c r="I27" s="32">
        <v>2</v>
      </c>
      <c r="J27" s="30">
        <v>0</v>
      </c>
    </row>
    <row r="28" spans="1:10" ht="15.75" customHeight="1">
      <c r="A28" s="31"/>
      <c r="B28" s="27"/>
      <c r="C28" s="22"/>
      <c r="D28" s="22"/>
      <c r="E28" s="22"/>
      <c r="F28" s="22"/>
      <c r="G28" s="22"/>
      <c r="H28" s="30"/>
      <c r="I28" s="22"/>
      <c r="J28" s="22"/>
    </row>
    <row r="29" spans="1:10" ht="15.75" customHeight="1">
      <c r="A29" s="31" t="s">
        <v>27</v>
      </c>
      <c r="B29" s="27">
        <v>94</v>
      </c>
      <c r="C29" s="22">
        <f aca="true" t="shared" si="5" ref="C29:D31">E29+G29+I29</f>
        <v>87</v>
      </c>
      <c r="D29" s="22">
        <f t="shared" si="5"/>
        <v>76</v>
      </c>
      <c r="E29" s="22">
        <v>64</v>
      </c>
      <c r="F29" s="22">
        <v>44</v>
      </c>
      <c r="G29" s="22">
        <v>8</v>
      </c>
      <c r="H29" s="30">
        <v>13</v>
      </c>
      <c r="I29" s="22">
        <v>15</v>
      </c>
      <c r="J29" s="22">
        <v>19</v>
      </c>
    </row>
    <row r="30" spans="1:10" ht="15.75" customHeight="1">
      <c r="A30" s="31" t="s">
        <v>28</v>
      </c>
      <c r="B30" s="27">
        <v>21</v>
      </c>
      <c r="C30" s="22">
        <f t="shared" si="5"/>
        <v>25</v>
      </c>
      <c r="D30" s="22">
        <f t="shared" si="5"/>
        <v>10</v>
      </c>
      <c r="E30" s="22">
        <v>19</v>
      </c>
      <c r="F30" s="22">
        <v>4</v>
      </c>
      <c r="G30" s="33">
        <v>1</v>
      </c>
      <c r="H30" s="33">
        <v>0</v>
      </c>
      <c r="I30" s="22">
        <v>5</v>
      </c>
      <c r="J30" s="22">
        <v>6</v>
      </c>
    </row>
    <row r="31" spans="1:10" ht="15.75" customHeight="1">
      <c r="A31" s="31" t="s">
        <v>29</v>
      </c>
      <c r="B31" s="27">
        <v>30</v>
      </c>
      <c r="C31" s="22">
        <f t="shared" si="5"/>
        <v>58</v>
      </c>
      <c r="D31" s="22">
        <f t="shared" si="5"/>
        <v>54</v>
      </c>
      <c r="E31" s="22">
        <v>33</v>
      </c>
      <c r="F31" s="22">
        <v>32</v>
      </c>
      <c r="G31" s="33">
        <v>6</v>
      </c>
      <c r="H31" s="33">
        <v>6</v>
      </c>
      <c r="I31" s="22">
        <v>19</v>
      </c>
      <c r="J31" s="22">
        <v>16</v>
      </c>
    </row>
    <row r="32" spans="1:10" ht="15.75" customHeight="1">
      <c r="A32" s="31"/>
      <c r="B32" s="27"/>
      <c r="C32" s="32"/>
      <c r="D32" s="30"/>
      <c r="E32" s="32"/>
      <c r="F32" s="30"/>
      <c r="G32" s="32"/>
      <c r="H32" s="30"/>
      <c r="I32" s="32"/>
      <c r="J32" s="30"/>
    </row>
    <row r="33" spans="1:10" ht="15.75" customHeight="1">
      <c r="A33" s="31" t="s">
        <v>30</v>
      </c>
      <c r="B33" s="27">
        <v>4</v>
      </c>
      <c r="C33" s="22">
        <f aca="true" t="shared" si="6" ref="C33:D35">E33+G33+I33</f>
        <v>5</v>
      </c>
      <c r="D33" s="22">
        <f t="shared" si="6"/>
        <v>2</v>
      </c>
      <c r="E33" s="22">
        <v>4</v>
      </c>
      <c r="F33" s="22">
        <v>1</v>
      </c>
      <c r="G33" s="33">
        <v>1</v>
      </c>
      <c r="H33" s="33">
        <v>1</v>
      </c>
      <c r="I33" s="22">
        <v>0</v>
      </c>
      <c r="J33" s="22">
        <v>0</v>
      </c>
    </row>
    <row r="34" spans="1:10" ht="15.75" customHeight="1">
      <c r="A34" s="31" t="s">
        <v>31</v>
      </c>
      <c r="B34" s="27">
        <v>15</v>
      </c>
      <c r="C34" s="22">
        <f t="shared" si="6"/>
        <v>25</v>
      </c>
      <c r="D34" s="22">
        <f t="shared" si="6"/>
        <v>21</v>
      </c>
      <c r="E34" s="22">
        <v>15</v>
      </c>
      <c r="F34" s="22">
        <v>12</v>
      </c>
      <c r="G34" s="33">
        <v>3</v>
      </c>
      <c r="H34" s="33">
        <v>3</v>
      </c>
      <c r="I34" s="22">
        <v>7</v>
      </c>
      <c r="J34" s="22">
        <v>6</v>
      </c>
    </row>
    <row r="35" spans="1:10" ht="15.75" customHeight="1">
      <c r="A35" s="31" t="s">
        <v>32</v>
      </c>
      <c r="B35" s="27">
        <v>87</v>
      </c>
      <c r="C35" s="22">
        <f t="shared" si="6"/>
        <v>178</v>
      </c>
      <c r="D35" s="22">
        <f t="shared" si="6"/>
        <v>151</v>
      </c>
      <c r="E35" s="22">
        <v>100</v>
      </c>
      <c r="F35" s="22">
        <v>79</v>
      </c>
      <c r="G35" s="22">
        <v>33</v>
      </c>
      <c r="H35" s="22">
        <v>30</v>
      </c>
      <c r="I35" s="22">
        <v>45</v>
      </c>
      <c r="J35" s="22">
        <v>42</v>
      </c>
    </row>
    <row r="36" spans="1:11" ht="15.7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7"/>
    </row>
    <row r="37" ht="12">
      <c r="A37" s="5" t="s">
        <v>33</v>
      </c>
    </row>
  </sheetData>
  <sheetProtection/>
  <mergeCells count="2">
    <mergeCell ref="A3:A4"/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2009-05-25T04:49:04Z</dcterms:created>
  <dcterms:modified xsi:type="dcterms:W3CDTF">2009-05-25T04:49:09Z</dcterms:modified>
  <cp:category/>
  <cp:version/>
  <cp:contentType/>
  <cp:contentStatus/>
</cp:coreProperties>
</file>