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.都道府県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'29.都道府県別'!$A$1:$E$77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<sst xmlns="http://schemas.openxmlformats.org/spreadsheetml/2006/main" count="56" uniqueCount="56">
  <si>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29.  都道府県別世帯数および男女別人口　</t>
  </si>
  <si>
    <t>昭和40年10月1日現在</t>
  </si>
  <si>
    <t>都道府県名</t>
  </si>
  <si>
    <t>世帯数</t>
  </si>
  <si>
    <t>人                       口</t>
  </si>
  <si>
    <t>総数</t>
  </si>
  <si>
    <t>男</t>
  </si>
  <si>
    <t>女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</si>
  <si>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</si>
  <si>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</si>
  <si>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</si>
  <si>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</si>
  <si>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</si>
  <si>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</si>
  <si>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</si>
  <si>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</si>
  <si>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</si>
  <si>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</si>
  <si>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</si>
  <si>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</si>
  <si>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</si>
  <si>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</si>
  <si>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</si>
  <si>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</si>
  <si>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</si>
  <si>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</si>
  <si>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</si>
  <si>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</si>
  <si>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</si>
  <si>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</si>
  <si>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</si>
  <si>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</si>
  <si>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</si>
  <si>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</si>
  <si>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</si>
  <si>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</si>
  <si>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</si>
  <si>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</si>
  <si>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</si>
  <si>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</si>
  <si>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</si>
  <si>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</si>
  <si>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</si>
  <si>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</si>
  <si>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</si>
  <si>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</si>
  <si>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</si>
  <si>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</si>
  <si>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</si>
  <si>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</si>
  <si>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</si>
  <si>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</si>
  <si>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</si>
  <si>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</si>
  <si>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</si>
  <si>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 xml:space="preserve">  資料：総理府統計局  昭和40年国勢調査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</si>
</sst>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60" applyFont="1" applyAlignment="1" applyProtection="1">
      <alignment/>
      <protection locked="0"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 applyBorder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2" fillId="0" borderId="10" xfId="60" applyFont="1" applyBorder="1" applyAlignment="1" applyProtection="1">
      <alignment horizontal="left"/>
      <protection locked="0"/>
    </xf>
    <xf numFmtId="0" fontId="22" fillId="0" borderId="10" xfId="60" applyFont="1" applyBorder="1" applyAlignment="1" applyProtection="1">
      <alignment horizontal="right"/>
      <protection locked="0"/>
    </xf>
    <xf numFmtId="0" fontId="22" fillId="0" borderId="0" xfId="60" applyFont="1" applyBorder="1" applyAlignment="1" applyProtection="1">
      <alignment horizontal="left"/>
      <protection locked="0"/>
    </xf>
    <xf numFmtId="0" fontId="22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distributed" vertical="center"/>
      <protection locked="0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 applyProtection="1">
      <alignment horizontal="centerContinuous" vertical="center"/>
      <protection locked="0"/>
    </xf>
    <xf numFmtId="0" fontId="23" fillId="0" borderId="0" xfId="60" applyFont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23" fillId="0" borderId="16" xfId="60" applyFont="1" applyBorder="1" applyAlignment="1" applyProtection="1">
      <alignment horizontal="distributed" vertical="center"/>
      <protection locked="0"/>
    </xf>
    <xf numFmtId="0" fontId="23" fillId="0" borderId="17" xfId="60" applyFont="1" applyBorder="1" applyAlignment="1" applyProtection="1">
      <alignment horizontal="distributed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23" fillId="0" borderId="19" xfId="60" applyFont="1" applyBorder="1" applyAlignment="1" applyProtection="1">
      <alignment horizontal="center" vertical="center"/>
      <protection locked="0"/>
    </xf>
    <xf numFmtId="49" fontId="22" fillId="0" borderId="20" xfId="60" applyNumberFormat="1" applyFont="1" applyBorder="1" applyAlignment="1" applyProtection="1">
      <alignment horizontal="center"/>
      <protection locked="0"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Border="1" applyAlignment="1" applyProtection="1">
      <alignment/>
      <protection locked="0"/>
    </xf>
    <xf numFmtId="49" fontId="24" fillId="0" borderId="20" xfId="60" applyNumberFormat="1" applyFont="1" applyBorder="1" applyAlignment="1" applyProtection="1">
      <alignment horizontal="distributed"/>
      <protection locked="0"/>
    </xf>
    <xf numFmtId="177" fontId="24" fillId="0" borderId="0" xfId="60" applyNumberFormat="1" applyFont="1" applyBorder="1" applyAlignment="1" applyProtection="1">
      <alignment/>
      <protection locked="0"/>
    </xf>
    <xf numFmtId="177" fontId="24" fillId="0" borderId="0" xfId="60" applyNumberFormat="1" applyFont="1" applyBorder="1" applyAlignment="1" applyProtection="1">
      <alignment horizontal="center"/>
      <protection locked="0"/>
    </xf>
    <xf numFmtId="38" fontId="24" fillId="0" borderId="0" xfId="48" applyFont="1" applyBorder="1" applyAlignment="1" applyProtection="1">
      <alignment horizontal="center"/>
      <protection locked="0"/>
    </xf>
    <xf numFmtId="49" fontId="24" fillId="0" borderId="0" xfId="60" applyNumberFormat="1" applyFont="1" applyBorder="1" applyAlignment="1" applyProtection="1">
      <alignment horizontal="center"/>
      <protection locked="0"/>
    </xf>
    <xf numFmtId="0" fontId="24" fillId="0" borderId="0" xfId="60" applyFont="1">
      <alignment/>
      <protection/>
    </xf>
    <xf numFmtId="177" fontId="24" fillId="0" borderId="0" xfId="60" applyNumberFormat="1" applyFont="1" applyAlignment="1" applyProtection="1">
      <alignment/>
      <protection locked="0"/>
    </xf>
    <xf numFmtId="177" fontId="24" fillId="0" borderId="0" xfId="60" applyNumberFormat="1" applyFont="1" applyBorder="1" applyAlignment="1" applyProtection="1">
      <alignment horizontal="distributed"/>
      <protection locked="0"/>
    </xf>
    <xf numFmtId="49" fontId="22" fillId="0" borderId="0" xfId="60" applyNumberFormat="1" applyFont="1" applyBorder="1" applyAlignment="1" applyProtection="1">
      <alignment horizontal="center"/>
      <protection locked="0"/>
    </xf>
    <xf numFmtId="0" fontId="22" fillId="0" borderId="20" xfId="60" applyFont="1" applyBorder="1" applyAlignment="1" applyProtection="1">
      <alignment horizontal="distributed"/>
      <protection locked="0"/>
    </xf>
    <xf numFmtId="177" fontId="22" fillId="0" borderId="0" xfId="60" applyNumberFormat="1" applyFont="1" applyBorder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 horizontal="center"/>
      <protection locked="0"/>
    </xf>
    <xf numFmtId="49" fontId="22" fillId="0" borderId="0" xfId="60" applyNumberFormat="1" applyFont="1" applyBorder="1" applyAlignment="1" applyProtection="1" quotePrefix="1">
      <alignment horizontal="center"/>
      <protection locked="0"/>
    </xf>
    <xf numFmtId="49" fontId="22" fillId="0" borderId="0" xfId="60" applyNumberFormat="1" applyFont="1" applyBorder="1" applyAlignment="1" applyProtection="1" quotePrefix="1">
      <alignment horizontal="center"/>
      <protection locked="0"/>
    </xf>
    <xf numFmtId="178" fontId="22" fillId="0" borderId="0" xfId="60" applyNumberFormat="1" applyFont="1" applyBorder="1" applyAlignment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0" fontId="22" fillId="0" borderId="0" xfId="60" applyFont="1" applyBorder="1" applyProtection="1">
      <alignment/>
      <protection locked="0"/>
    </xf>
    <xf numFmtId="0" fontId="22" fillId="0" borderId="20" xfId="60" applyFont="1" applyBorder="1" applyAlignment="1">
      <alignment horizontal="distributed"/>
      <protection/>
    </xf>
    <xf numFmtId="177" fontId="22" fillId="0" borderId="0" xfId="60" applyNumberFormat="1" applyFont="1">
      <alignment/>
      <protection/>
    </xf>
    <xf numFmtId="177" fontId="22" fillId="0" borderId="0" xfId="60" applyNumberFormat="1" applyFont="1" applyAlignment="1">
      <alignment/>
      <protection/>
    </xf>
    <xf numFmtId="0" fontId="22" fillId="0" borderId="0" xfId="60" applyFont="1" applyBorder="1">
      <alignment/>
      <protection/>
    </xf>
    <xf numFmtId="0" fontId="22" fillId="0" borderId="15" xfId="60" applyFont="1" applyBorder="1">
      <alignment/>
      <protection/>
    </xf>
    <xf numFmtId="0" fontId="22" fillId="0" borderId="21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_昭和50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 transitionEntry="1"/>
  <dimension ref="A1:U77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625" defaultRowHeight="13.5"/>
  <cols>
    <col min="1" max="1" width="13.00390625" style="8" customWidth="1"/>
    <col min="2" max="5" width="14.125" style="8" customWidth="1"/>
    <col min="6" max="21" width="3.75390625" style="47" customWidth="1"/>
    <col min="22" max="22" width="5.875" style="8" customWidth="1"/>
    <col min="23" max="16384" width="13.625" style="8" customWidth="1"/>
  </cols>
  <sheetData>
    <row r="1" spans="1:21" s="4" customFormat="1" ht="17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thickBot="1">
      <c r="A2" s="5"/>
      <c r="B2" s="5"/>
      <c r="C2" s="5"/>
      <c r="D2" s="5"/>
      <c r="E2" s="6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4" customFormat="1" ht="12" thickTop="1">
      <c r="A3" s="9" t="s">
        <v>2</v>
      </c>
      <c r="B3" s="10" t="s">
        <v>3</v>
      </c>
      <c r="C3" s="11" t="s">
        <v>4</v>
      </c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1.25">
      <c r="A4" s="15"/>
      <c r="B4" s="16"/>
      <c r="C4" s="17" t="s">
        <v>5</v>
      </c>
      <c r="D4" s="18" t="s">
        <v>6</v>
      </c>
      <c r="E4" s="19" t="s">
        <v>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">
      <c r="A5" s="20"/>
      <c r="B5" s="21"/>
      <c r="C5" s="22"/>
      <c r="D5" s="23"/>
      <c r="E5" s="23"/>
      <c r="F5" s="23"/>
      <c r="G5" s="24"/>
      <c r="H5" s="24"/>
      <c r="I5" s="23"/>
      <c r="J5" s="23"/>
      <c r="K5" s="24"/>
      <c r="L5" s="24"/>
      <c r="M5" s="23"/>
      <c r="N5" s="23"/>
      <c r="O5" s="24"/>
      <c r="P5" s="24"/>
      <c r="Q5" s="23"/>
      <c r="R5" s="23"/>
      <c r="S5" s="24"/>
      <c r="T5" s="24"/>
      <c r="U5" s="23"/>
    </row>
    <row r="6" spans="1:21" s="30" customFormat="1" ht="12">
      <c r="A6" s="25" t="s">
        <v>8</v>
      </c>
      <c r="B6" s="26">
        <f>SUM(B8:B75)</f>
        <v>24103867</v>
      </c>
      <c r="C6" s="26">
        <f>SUM(D6:E6)</f>
        <v>98274961</v>
      </c>
      <c r="D6" s="26">
        <f>SUM(D8:D75)</f>
        <v>48244445</v>
      </c>
      <c r="E6" s="26">
        <f>SUM(E8:E75)</f>
        <v>50030516</v>
      </c>
      <c r="F6" s="27"/>
      <c r="G6" s="28"/>
      <c r="H6" s="28"/>
      <c r="I6" s="27"/>
      <c r="J6" s="27"/>
      <c r="K6" s="29"/>
      <c r="L6" s="29"/>
      <c r="M6" s="27"/>
      <c r="N6" s="27"/>
      <c r="O6" s="29"/>
      <c r="P6" s="29"/>
      <c r="Q6" s="27"/>
      <c r="R6" s="27"/>
      <c r="S6" s="29"/>
      <c r="T6" s="29"/>
      <c r="U6" s="27"/>
    </row>
    <row r="7" spans="1:21" ht="12">
      <c r="A7" s="25"/>
      <c r="B7" s="26"/>
      <c r="C7" s="31"/>
      <c r="D7" s="26"/>
      <c r="E7" s="26"/>
      <c r="F7" s="32"/>
      <c r="G7" s="33"/>
      <c r="H7" s="33"/>
      <c r="I7" s="32"/>
      <c r="J7" s="32"/>
      <c r="K7" s="33"/>
      <c r="L7" s="33"/>
      <c r="M7" s="32"/>
      <c r="N7" s="32"/>
      <c r="O7" s="33"/>
      <c r="P7" s="33"/>
      <c r="Q7" s="32"/>
      <c r="R7" s="32"/>
      <c r="S7" s="33"/>
      <c r="T7" s="33"/>
      <c r="U7" s="32"/>
    </row>
    <row r="8" spans="1:21" ht="12">
      <c r="A8" s="34" t="s">
        <v>9</v>
      </c>
      <c r="B8" s="35">
        <v>1263846</v>
      </c>
      <c r="C8" s="36">
        <f>SUM(D8:E8)</f>
        <v>5171800</v>
      </c>
      <c r="D8" s="35">
        <v>2583159</v>
      </c>
      <c r="E8" s="35">
        <v>2588641</v>
      </c>
      <c r="F8" s="37"/>
      <c r="G8" s="38"/>
      <c r="H8" s="38"/>
      <c r="I8" s="37"/>
      <c r="J8" s="37"/>
      <c r="K8" s="33"/>
      <c r="L8" s="33"/>
      <c r="M8" s="37"/>
      <c r="N8" s="37"/>
      <c r="O8" s="33"/>
      <c r="P8" s="33"/>
      <c r="Q8" s="37"/>
      <c r="R8" s="37"/>
      <c r="S8" s="33"/>
      <c r="T8" s="33"/>
      <c r="U8" s="37"/>
    </row>
    <row r="9" spans="1:21" ht="12">
      <c r="A9" s="34" t="s">
        <v>10</v>
      </c>
      <c r="B9" s="35">
        <v>310152</v>
      </c>
      <c r="C9" s="36">
        <f>SUM(D9:E9)</f>
        <v>1416591</v>
      </c>
      <c r="D9" s="35">
        <v>682972</v>
      </c>
      <c r="E9" s="35">
        <v>733619</v>
      </c>
      <c r="F9" s="37"/>
      <c r="G9" s="39"/>
      <c r="H9" s="33"/>
      <c r="I9" s="37"/>
      <c r="J9" s="37"/>
      <c r="K9" s="33"/>
      <c r="L9" s="33"/>
      <c r="M9" s="37"/>
      <c r="N9" s="37"/>
      <c r="O9" s="33"/>
      <c r="P9" s="33"/>
      <c r="Q9" s="37"/>
      <c r="R9" s="37"/>
      <c r="S9" s="33"/>
      <c r="T9" s="33"/>
      <c r="U9" s="37"/>
    </row>
    <row r="10" spans="1:21" ht="12">
      <c r="A10" s="34"/>
      <c r="B10" s="35"/>
      <c r="C10" s="36"/>
      <c r="D10" s="35"/>
      <c r="E10" s="35"/>
      <c r="F10" s="37"/>
      <c r="G10" s="40"/>
      <c r="H10" s="21"/>
      <c r="I10" s="37"/>
      <c r="J10" s="37"/>
      <c r="K10" s="21"/>
      <c r="L10" s="21"/>
      <c r="M10" s="37"/>
      <c r="N10" s="37"/>
      <c r="O10" s="21"/>
      <c r="P10" s="21"/>
      <c r="Q10" s="37"/>
      <c r="R10" s="37"/>
      <c r="S10" s="21"/>
      <c r="T10" s="21"/>
      <c r="U10" s="37"/>
    </row>
    <row r="11" spans="1:21" ht="12">
      <c r="A11" s="34" t="s">
        <v>11</v>
      </c>
      <c r="B11" s="35">
        <v>310482</v>
      </c>
      <c r="C11" s="36">
        <f>SUM(D11:E11)</f>
        <v>1411118</v>
      </c>
      <c r="D11" s="35">
        <v>679497</v>
      </c>
      <c r="E11" s="35">
        <v>731621</v>
      </c>
      <c r="F11" s="37"/>
      <c r="G11" s="39"/>
      <c r="H11" s="33"/>
      <c r="I11" s="37"/>
      <c r="J11" s="37"/>
      <c r="K11" s="39"/>
      <c r="L11" s="33"/>
      <c r="M11" s="37"/>
      <c r="N11" s="37"/>
      <c r="O11" s="33"/>
      <c r="P11" s="33"/>
      <c r="Q11" s="37"/>
      <c r="R11" s="37"/>
      <c r="S11" s="33"/>
      <c r="T11" s="33"/>
      <c r="U11" s="37"/>
    </row>
    <row r="12" spans="1:21" ht="12">
      <c r="A12" s="34" t="s">
        <v>12</v>
      </c>
      <c r="B12" s="35">
        <v>391233</v>
      </c>
      <c r="C12" s="36">
        <f>SUM(D12:E12)</f>
        <v>1753126</v>
      </c>
      <c r="D12" s="35">
        <v>854043</v>
      </c>
      <c r="E12" s="35">
        <v>899083</v>
      </c>
      <c r="F12" s="37"/>
      <c r="G12" s="39"/>
      <c r="H12" s="33"/>
      <c r="I12" s="37"/>
      <c r="J12" s="37"/>
      <c r="K12" s="33"/>
      <c r="L12" s="33"/>
      <c r="M12" s="37"/>
      <c r="N12" s="37"/>
      <c r="O12" s="33"/>
      <c r="P12" s="33"/>
      <c r="Q12" s="37"/>
      <c r="R12" s="37"/>
      <c r="S12" s="33"/>
      <c r="T12" s="33"/>
      <c r="U12" s="37"/>
    </row>
    <row r="13" spans="1:21" ht="12">
      <c r="A13" s="34"/>
      <c r="B13" s="35"/>
      <c r="C13" s="36"/>
      <c r="D13" s="35"/>
      <c r="E13" s="35"/>
      <c r="F13" s="37"/>
      <c r="G13" s="40"/>
      <c r="H13" s="21"/>
      <c r="I13" s="37"/>
      <c r="J13" s="37"/>
      <c r="K13" s="21"/>
      <c r="L13" s="21"/>
      <c r="M13" s="37"/>
      <c r="N13" s="37"/>
      <c r="O13" s="21"/>
      <c r="P13" s="21"/>
      <c r="Q13" s="37"/>
      <c r="R13" s="37"/>
      <c r="S13" s="21"/>
      <c r="T13" s="21"/>
      <c r="U13" s="37"/>
    </row>
    <row r="14" spans="1:21" ht="12">
      <c r="A14" s="34" t="s">
        <v>13</v>
      </c>
      <c r="B14" s="35">
        <v>280359</v>
      </c>
      <c r="C14" s="36">
        <f>SUM(D14:E14)</f>
        <v>1279835</v>
      </c>
      <c r="D14" s="35">
        <v>614429</v>
      </c>
      <c r="E14" s="35">
        <v>665406</v>
      </c>
      <c r="F14" s="37"/>
      <c r="G14" s="39"/>
      <c r="H14" s="33"/>
      <c r="I14" s="37"/>
      <c r="J14" s="37"/>
      <c r="K14" s="33"/>
      <c r="L14" s="33"/>
      <c r="M14" s="37"/>
      <c r="N14" s="37"/>
      <c r="O14" s="33"/>
      <c r="P14" s="33"/>
      <c r="Q14" s="37"/>
      <c r="R14" s="37"/>
      <c r="S14" s="33"/>
      <c r="T14" s="33"/>
      <c r="U14" s="37"/>
    </row>
    <row r="15" spans="1:21" ht="12">
      <c r="A15" s="34" t="s">
        <v>14</v>
      </c>
      <c r="B15" s="35">
        <v>271081</v>
      </c>
      <c r="C15" s="36">
        <f>SUM(D15:E15)</f>
        <v>1263103</v>
      </c>
      <c r="D15" s="35">
        <v>605185</v>
      </c>
      <c r="E15" s="35">
        <v>657918</v>
      </c>
      <c r="F15" s="37"/>
      <c r="G15" s="39"/>
      <c r="H15" s="33"/>
      <c r="I15" s="37"/>
      <c r="J15" s="37"/>
      <c r="K15" s="33"/>
      <c r="L15" s="33"/>
      <c r="M15" s="37"/>
      <c r="N15" s="37"/>
      <c r="O15" s="33"/>
      <c r="P15" s="33"/>
      <c r="Q15" s="37"/>
      <c r="R15" s="37"/>
      <c r="S15" s="33"/>
      <c r="T15" s="33"/>
      <c r="U15" s="37"/>
    </row>
    <row r="16" spans="1:21" ht="12">
      <c r="A16" s="34"/>
      <c r="B16" s="35"/>
      <c r="C16" s="36"/>
      <c r="D16" s="35"/>
      <c r="E16" s="35"/>
      <c r="F16" s="37"/>
      <c r="G16" s="40"/>
      <c r="H16" s="21"/>
      <c r="I16" s="37"/>
      <c r="J16" s="37"/>
      <c r="K16" s="21"/>
      <c r="L16" s="21"/>
      <c r="M16" s="37"/>
      <c r="N16" s="37"/>
      <c r="O16" s="21"/>
      <c r="P16" s="21"/>
      <c r="Q16" s="37"/>
      <c r="R16" s="37"/>
      <c r="S16" s="21"/>
      <c r="T16" s="21"/>
      <c r="U16" s="37"/>
    </row>
    <row r="17" spans="1:21" ht="12">
      <c r="A17" s="34" t="s">
        <v>15</v>
      </c>
      <c r="B17" s="35">
        <v>425063</v>
      </c>
      <c r="C17" s="36">
        <f>SUM(D17:E17)</f>
        <v>1983754</v>
      </c>
      <c r="D17" s="35">
        <v>954988</v>
      </c>
      <c r="E17" s="35">
        <v>1028766</v>
      </c>
      <c r="F17" s="37"/>
      <c r="G17" s="39"/>
      <c r="H17" s="33"/>
      <c r="I17" s="37"/>
      <c r="J17" s="37"/>
      <c r="K17" s="33"/>
      <c r="L17" s="33"/>
      <c r="M17" s="37"/>
      <c r="N17" s="37"/>
      <c r="O17" s="33"/>
      <c r="P17" s="33"/>
      <c r="Q17" s="37"/>
      <c r="R17" s="37"/>
      <c r="S17" s="33"/>
      <c r="T17" s="33"/>
      <c r="U17" s="37"/>
    </row>
    <row r="18" spans="1:21" ht="12">
      <c r="A18" s="34" t="s">
        <v>16</v>
      </c>
      <c r="B18" s="35">
        <v>448425</v>
      </c>
      <c r="C18" s="36">
        <f>SUM(D18:E18)</f>
        <v>2056154</v>
      </c>
      <c r="D18" s="35">
        <v>1007852</v>
      </c>
      <c r="E18" s="35">
        <v>1048302</v>
      </c>
      <c r="F18" s="37"/>
      <c r="G18" s="39"/>
      <c r="H18" s="33"/>
      <c r="I18" s="37"/>
      <c r="J18" s="37"/>
      <c r="K18" s="33"/>
      <c r="L18" s="33"/>
      <c r="M18" s="37"/>
      <c r="N18" s="37"/>
      <c r="O18" s="33"/>
      <c r="P18" s="33"/>
      <c r="Q18" s="37"/>
      <c r="R18" s="37"/>
      <c r="S18" s="33"/>
      <c r="T18" s="33"/>
      <c r="U18" s="37"/>
    </row>
    <row r="19" spans="1:21" ht="12">
      <c r="A19" s="34"/>
      <c r="B19" s="35"/>
      <c r="C19" s="36"/>
      <c r="D19" s="35"/>
      <c r="E19" s="35"/>
      <c r="F19" s="37"/>
      <c r="G19" s="40"/>
      <c r="H19" s="21"/>
      <c r="I19" s="37"/>
      <c r="J19" s="37"/>
      <c r="K19" s="21"/>
      <c r="L19" s="21"/>
      <c r="M19" s="37"/>
      <c r="N19" s="37"/>
      <c r="O19" s="21"/>
      <c r="P19" s="21"/>
      <c r="Q19" s="37"/>
      <c r="R19" s="37"/>
      <c r="S19" s="21"/>
      <c r="T19" s="21"/>
      <c r="U19" s="37"/>
    </row>
    <row r="20" spans="1:21" ht="12">
      <c r="A20" s="34" t="s">
        <v>17</v>
      </c>
      <c r="B20" s="35">
        <v>332702</v>
      </c>
      <c r="C20" s="36">
        <f>SUM(D20:E20)</f>
        <v>1521656</v>
      </c>
      <c r="D20" s="35">
        <v>735781</v>
      </c>
      <c r="E20" s="35">
        <v>785875</v>
      </c>
      <c r="F20" s="37"/>
      <c r="G20" s="33"/>
      <c r="H20" s="33"/>
      <c r="I20" s="37"/>
      <c r="J20" s="37"/>
      <c r="K20" s="33"/>
      <c r="L20" s="33"/>
      <c r="M20" s="37"/>
      <c r="N20" s="37"/>
      <c r="O20" s="33"/>
      <c r="P20" s="33"/>
      <c r="Q20" s="37"/>
      <c r="R20" s="37"/>
      <c r="S20" s="33"/>
      <c r="T20" s="33"/>
      <c r="U20" s="37"/>
    </row>
    <row r="21" spans="1:21" ht="12">
      <c r="A21" s="34" t="s">
        <v>18</v>
      </c>
      <c r="B21" s="35">
        <v>360135</v>
      </c>
      <c r="C21" s="36">
        <f>SUM(D21:E21)</f>
        <v>1605584</v>
      </c>
      <c r="D21" s="35">
        <v>778916</v>
      </c>
      <c r="E21" s="35">
        <v>826668</v>
      </c>
      <c r="F21" s="37"/>
      <c r="G21" s="33"/>
      <c r="H21" s="33"/>
      <c r="I21" s="37"/>
      <c r="J21" s="37"/>
      <c r="K21" s="33"/>
      <c r="L21" s="33"/>
      <c r="M21" s="37"/>
      <c r="N21" s="37"/>
      <c r="O21" s="33"/>
      <c r="P21" s="33"/>
      <c r="Q21" s="37"/>
      <c r="R21" s="37"/>
      <c r="S21" s="33"/>
      <c r="T21" s="33"/>
      <c r="U21" s="37"/>
    </row>
    <row r="22" spans="1:21" ht="12">
      <c r="A22" s="34"/>
      <c r="B22" s="35"/>
      <c r="C22" s="36"/>
      <c r="D22" s="35"/>
      <c r="E22" s="35"/>
      <c r="F22" s="37"/>
      <c r="G22" s="21"/>
      <c r="H22" s="21"/>
      <c r="I22" s="37"/>
      <c r="J22" s="37"/>
      <c r="K22" s="21"/>
      <c r="L22" s="21"/>
      <c r="M22" s="37"/>
      <c r="N22" s="37"/>
      <c r="O22" s="21"/>
      <c r="P22" s="21"/>
      <c r="Q22" s="37"/>
      <c r="R22" s="37"/>
      <c r="S22" s="21"/>
      <c r="T22" s="21"/>
      <c r="U22" s="37"/>
    </row>
    <row r="23" spans="1:21" ht="12">
      <c r="A23" s="34" t="s">
        <v>19</v>
      </c>
      <c r="B23" s="35">
        <v>697098</v>
      </c>
      <c r="C23" s="36">
        <f>SUM(D23:E23)</f>
        <v>3014983</v>
      </c>
      <c r="D23" s="35">
        <v>1511947</v>
      </c>
      <c r="E23" s="35">
        <v>1503036</v>
      </c>
      <c r="F23" s="37"/>
      <c r="G23" s="33"/>
      <c r="H23" s="33"/>
      <c r="I23" s="37"/>
      <c r="J23" s="37"/>
      <c r="K23" s="33"/>
      <c r="L23" s="33"/>
      <c r="M23" s="37"/>
      <c r="N23" s="37"/>
      <c r="O23" s="33"/>
      <c r="P23" s="33"/>
      <c r="Q23" s="37"/>
      <c r="R23" s="37"/>
      <c r="S23" s="33"/>
      <c r="T23" s="33"/>
      <c r="U23" s="37"/>
    </row>
    <row r="24" spans="1:21" ht="12">
      <c r="A24" s="34" t="s">
        <v>20</v>
      </c>
      <c r="B24" s="35">
        <v>637728</v>
      </c>
      <c r="C24" s="36">
        <f>SUM(D24:E24)</f>
        <v>2701770</v>
      </c>
      <c r="D24" s="35">
        <v>1343167</v>
      </c>
      <c r="E24" s="35">
        <v>1358603</v>
      </c>
      <c r="F24" s="37"/>
      <c r="G24" s="33"/>
      <c r="H24" s="33"/>
      <c r="I24" s="37"/>
      <c r="J24" s="37"/>
      <c r="K24" s="33"/>
      <c r="L24" s="33"/>
      <c r="M24" s="37"/>
      <c r="N24" s="37"/>
      <c r="O24" s="33"/>
      <c r="P24" s="33"/>
      <c r="Q24" s="37"/>
      <c r="R24" s="37"/>
      <c r="S24" s="33"/>
      <c r="T24" s="33"/>
      <c r="U24" s="37"/>
    </row>
    <row r="25" spans="1:21" ht="12">
      <c r="A25" s="34"/>
      <c r="B25" s="35"/>
      <c r="C25" s="36"/>
      <c r="D25" s="35"/>
      <c r="E25" s="35"/>
      <c r="F25" s="37"/>
      <c r="G25" s="21"/>
      <c r="H25" s="21"/>
      <c r="I25" s="37"/>
      <c r="J25" s="37"/>
      <c r="K25" s="21"/>
      <c r="L25" s="21"/>
      <c r="M25" s="37"/>
      <c r="N25" s="37"/>
      <c r="O25" s="21"/>
      <c r="P25" s="21"/>
      <c r="Q25" s="37"/>
      <c r="R25" s="37"/>
      <c r="S25" s="21"/>
      <c r="T25" s="21"/>
      <c r="U25" s="37"/>
    </row>
    <row r="26" spans="1:21" ht="12">
      <c r="A26" s="34" t="s">
        <v>21</v>
      </c>
      <c r="B26" s="35">
        <v>3106309</v>
      </c>
      <c r="C26" s="36">
        <f>SUM(D26:E26)</f>
        <v>10869244</v>
      </c>
      <c r="D26" s="35">
        <v>5564583</v>
      </c>
      <c r="E26" s="35">
        <v>5304661</v>
      </c>
      <c r="F26" s="37"/>
      <c r="G26" s="33"/>
      <c r="H26" s="33"/>
      <c r="I26" s="37"/>
      <c r="J26" s="37"/>
      <c r="K26" s="33"/>
      <c r="L26" s="33"/>
      <c r="M26" s="37"/>
      <c r="N26" s="37"/>
      <c r="O26" s="33"/>
      <c r="P26" s="33"/>
      <c r="Q26" s="37"/>
      <c r="R26" s="37"/>
      <c r="S26" s="33"/>
      <c r="T26" s="33"/>
      <c r="U26" s="37"/>
    </row>
    <row r="27" spans="1:21" ht="12">
      <c r="A27" s="34" t="s">
        <v>22</v>
      </c>
      <c r="B27" s="35">
        <v>1150204</v>
      </c>
      <c r="C27" s="36">
        <f>SUM(D27:E27)</f>
        <v>4430743</v>
      </c>
      <c r="D27" s="35">
        <v>2280926</v>
      </c>
      <c r="E27" s="35">
        <v>2149817</v>
      </c>
      <c r="F27" s="37"/>
      <c r="G27" s="33"/>
      <c r="H27" s="33"/>
      <c r="I27" s="37"/>
      <c r="J27" s="37"/>
      <c r="K27" s="33"/>
      <c r="L27" s="33"/>
      <c r="M27" s="37"/>
      <c r="N27" s="37"/>
      <c r="O27" s="33"/>
      <c r="P27" s="33"/>
      <c r="Q27" s="37"/>
      <c r="R27" s="37"/>
      <c r="S27" s="33"/>
      <c r="T27" s="33"/>
      <c r="U27" s="37"/>
    </row>
    <row r="28" spans="1:21" ht="12">
      <c r="A28" s="34"/>
      <c r="B28" s="35"/>
      <c r="C28" s="36"/>
      <c r="D28" s="35"/>
      <c r="E28" s="35"/>
      <c r="F28" s="37"/>
      <c r="G28" s="21"/>
      <c r="H28" s="21"/>
      <c r="I28" s="37"/>
      <c r="J28" s="37"/>
      <c r="K28" s="21"/>
      <c r="L28" s="21"/>
      <c r="M28" s="37"/>
      <c r="N28" s="37"/>
      <c r="O28" s="21"/>
      <c r="P28" s="21"/>
      <c r="Q28" s="37"/>
      <c r="R28" s="37"/>
      <c r="S28" s="21"/>
      <c r="T28" s="21"/>
      <c r="U28" s="37"/>
    </row>
    <row r="29" spans="1:21" ht="12">
      <c r="A29" s="34" t="s">
        <v>23</v>
      </c>
      <c r="B29" s="35">
        <v>522727</v>
      </c>
      <c r="C29" s="36">
        <f>SUM(D29:E29)</f>
        <v>2398931</v>
      </c>
      <c r="D29" s="35">
        <v>1160283</v>
      </c>
      <c r="E29" s="35">
        <v>1238648</v>
      </c>
      <c r="F29" s="37"/>
      <c r="G29" s="33"/>
      <c r="H29" s="33"/>
      <c r="I29" s="37"/>
      <c r="J29" s="37"/>
      <c r="K29" s="33"/>
      <c r="L29" s="33"/>
      <c r="M29" s="37"/>
      <c r="N29" s="37"/>
      <c r="O29" s="33"/>
      <c r="P29" s="33"/>
      <c r="Q29" s="37"/>
      <c r="R29" s="37"/>
      <c r="S29" s="33"/>
      <c r="T29" s="33"/>
      <c r="U29" s="37"/>
    </row>
    <row r="30" spans="1:21" ht="12">
      <c r="A30" s="34" t="s">
        <v>24</v>
      </c>
      <c r="B30" s="35">
        <v>230630</v>
      </c>
      <c r="C30" s="36">
        <f>SUM(D30:E30)</f>
        <v>1025465</v>
      </c>
      <c r="D30" s="35">
        <v>491662</v>
      </c>
      <c r="E30" s="35">
        <v>533803</v>
      </c>
      <c r="F30" s="37"/>
      <c r="G30" s="33"/>
      <c r="H30" s="33"/>
      <c r="I30" s="37"/>
      <c r="J30" s="37"/>
      <c r="K30" s="33"/>
      <c r="L30" s="33"/>
      <c r="M30" s="37"/>
      <c r="N30" s="37"/>
      <c r="O30" s="33"/>
      <c r="P30" s="33"/>
      <c r="Q30" s="37"/>
      <c r="R30" s="37"/>
      <c r="S30" s="33"/>
      <c r="T30" s="33"/>
      <c r="U30" s="37"/>
    </row>
    <row r="31" spans="1:21" ht="12">
      <c r="A31" s="34"/>
      <c r="B31" s="35"/>
      <c r="C31" s="36"/>
      <c r="D31" s="35"/>
      <c r="E31" s="35"/>
      <c r="F31" s="37"/>
      <c r="G31" s="21"/>
      <c r="H31" s="21"/>
      <c r="I31" s="37"/>
      <c r="J31" s="37"/>
      <c r="K31" s="21"/>
      <c r="L31" s="21"/>
      <c r="M31" s="37"/>
      <c r="N31" s="37"/>
      <c r="O31" s="21"/>
      <c r="P31" s="21"/>
      <c r="Q31" s="37"/>
      <c r="R31" s="37"/>
      <c r="S31" s="21"/>
      <c r="T31" s="21"/>
      <c r="U31" s="37"/>
    </row>
    <row r="32" spans="1:21" ht="12">
      <c r="A32" s="34" t="s">
        <v>25</v>
      </c>
      <c r="B32" s="35">
        <v>230375</v>
      </c>
      <c r="C32" s="36">
        <f>SUM(D32:E32)</f>
        <v>980499</v>
      </c>
      <c r="D32" s="35">
        <v>468518</v>
      </c>
      <c r="E32" s="35">
        <v>511981</v>
      </c>
      <c r="F32" s="37"/>
      <c r="G32" s="33"/>
      <c r="H32" s="33"/>
      <c r="I32" s="37"/>
      <c r="J32" s="37"/>
      <c r="K32" s="33"/>
      <c r="L32" s="33"/>
      <c r="M32" s="37"/>
      <c r="N32" s="37"/>
      <c r="O32" s="33"/>
      <c r="P32" s="33"/>
      <c r="Q32" s="37"/>
      <c r="R32" s="37"/>
      <c r="S32" s="33"/>
      <c r="T32" s="33"/>
      <c r="U32" s="37"/>
    </row>
    <row r="33" spans="1:21" ht="12">
      <c r="A33" s="34" t="s">
        <v>26</v>
      </c>
      <c r="B33" s="35">
        <v>173581</v>
      </c>
      <c r="C33" s="36">
        <f>SUM(D33:E33)</f>
        <v>750557</v>
      </c>
      <c r="D33" s="35">
        <v>359649</v>
      </c>
      <c r="E33" s="35">
        <v>390908</v>
      </c>
      <c r="F33" s="37"/>
      <c r="G33" s="33"/>
      <c r="H33" s="33"/>
      <c r="I33" s="37"/>
      <c r="J33" s="37"/>
      <c r="K33" s="33"/>
      <c r="L33" s="33"/>
      <c r="M33" s="37"/>
      <c r="N33" s="37"/>
      <c r="O33" s="33"/>
      <c r="P33" s="33"/>
      <c r="Q33" s="37"/>
      <c r="R33" s="37"/>
      <c r="S33" s="33"/>
      <c r="T33" s="33"/>
      <c r="U33" s="37"/>
    </row>
    <row r="34" spans="1:21" ht="12">
      <c r="A34" s="34"/>
      <c r="B34" s="35"/>
      <c r="C34" s="36"/>
      <c r="D34" s="35"/>
      <c r="E34" s="35"/>
      <c r="F34" s="37"/>
      <c r="G34" s="21"/>
      <c r="H34" s="21"/>
      <c r="I34" s="37"/>
      <c r="J34" s="37"/>
      <c r="K34" s="21"/>
      <c r="L34" s="21"/>
      <c r="M34" s="37"/>
      <c r="N34" s="37"/>
      <c r="O34" s="21"/>
      <c r="P34" s="21"/>
      <c r="Q34" s="37"/>
      <c r="R34" s="37"/>
      <c r="S34" s="21"/>
      <c r="T34" s="21"/>
      <c r="U34" s="37"/>
    </row>
    <row r="35" spans="1:21" ht="12">
      <c r="A35" s="34" t="s">
        <v>27</v>
      </c>
      <c r="B35" s="35">
        <v>176050</v>
      </c>
      <c r="C35" s="36">
        <f>SUM(D35:E35)</f>
        <v>763194</v>
      </c>
      <c r="D35" s="35">
        <v>367739</v>
      </c>
      <c r="E35" s="35">
        <v>395455</v>
      </c>
      <c r="F35" s="37"/>
      <c r="G35" s="33"/>
      <c r="H35" s="33"/>
      <c r="I35" s="37"/>
      <c r="J35" s="37"/>
      <c r="K35" s="33"/>
      <c r="L35" s="33"/>
      <c r="M35" s="37"/>
      <c r="N35" s="37"/>
      <c r="O35" s="33"/>
      <c r="P35" s="33"/>
      <c r="Q35" s="37"/>
      <c r="R35" s="37"/>
      <c r="S35" s="33"/>
      <c r="T35" s="33"/>
      <c r="U35" s="37"/>
    </row>
    <row r="36" spans="1:21" ht="12">
      <c r="A36" s="34" t="s">
        <v>28</v>
      </c>
      <c r="B36" s="35">
        <v>463866</v>
      </c>
      <c r="C36" s="36">
        <f>SUM(D36:E36)</f>
        <v>1958007</v>
      </c>
      <c r="D36" s="35">
        <v>937219</v>
      </c>
      <c r="E36" s="35">
        <v>1020788</v>
      </c>
      <c r="F36" s="37"/>
      <c r="G36" s="33"/>
      <c r="H36" s="33"/>
      <c r="I36" s="37"/>
      <c r="J36" s="37"/>
      <c r="K36" s="33"/>
      <c r="L36" s="33"/>
      <c r="M36" s="37"/>
      <c r="N36" s="37"/>
      <c r="O36" s="33"/>
      <c r="P36" s="33"/>
      <c r="Q36" s="37"/>
      <c r="R36" s="37"/>
      <c r="S36" s="33"/>
      <c r="T36" s="33"/>
      <c r="U36" s="37"/>
    </row>
    <row r="37" spans="1:21" ht="12">
      <c r="A37" s="34"/>
      <c r="B37" s="35"/>
      <c r="C37" s="36"/>
      <c r="D37" s="35"/>
      <c r="E37" s="35"/>
      <c r="F37" s="37"/>
      <c r="G37" s="21"/>
      <c r="H37" s="21"/>
      <c r="I37" s="37"/>
      <c r="J37" s="37"/>
      <c r="K37" s="21"/>
      <c r="L37" s="21"/>
      <c r="M37" s="37"/>
      <c r="N37" s="37"/>
      <c r="O37" s="21"/>
      <c r="P37" s="21"/>
      <c r="Q37" s="37"/>
      <c r="R37" s="37"/>
      <c r="S37" s="21"/>
      <c r="T37" s="21"/>
      <c r="U37" s="37"/>
    </row>
    <row r="38" spans="1:21" ht="12">
      <c r="A38" s="34" t="s">
        <v>29</v>
      </c>
      <c r="B38" s="35">
        <v>390542</v>
      </c>
      <c r="C38" s="36">
        <f>SUM(D38:E38)</f>
        <v>1700365</v>
      </c>
      <c r="D38" s="35">
        <v>821444</v>
      </c>
      <c r="E38" s="35">
        <v>878921</v>
      </c>
      <c r="F38" s="37"/>
      <c r="G38" s="33"/>
      <c r="H38" s="33"/>
      <c r="I38" s="37"/>
      <c r="J38" s="37"/>
      <c r="K38" s="33"/>
      <c r="L38" s="33"/>
      <c r="M38" s="37"/>
      <c r="N38" s="37"/>
      <c r="O38" s="33"/>
      <c r="P38" s="33"/>
      <c r="Q38" s="37"/>
      <c r="R38" s="37"/>
      <c r="S38" s="33"/>
      <c r="T38" s="33"/>
      <c r="U38" s="37"/>
    </row>
    <row r="39" spans="1:21" ht="12">
      <c r="A39" s="34" t="s">
        <v>30</v>
      </c>
      <c r="B39" s="41">
        <v>654045</v>
      </c>
      <c r="C39" s="36">
        <f>SUM(D39:E39)</f>
        <v>2912521</v>
      </c>
      <c r="D39" s="35">
        <v>1428930</v>
      </c>
      <c r="E39" s="35">
        <v>1483591</v>
      </c>
      <c r="F39" s="37"/>
      <c r="G39" s="33"/>
      <c r="H39" s="33"/>
      <c r="I39" s="37"/>
      <c r="J39" s="37"/>
      <c r="K39" s="33"/>
      <c r="L39" s="33"/>
      <c r="M39" s="37"/>
      <c r="N39" s="37"/>
      <c r="O39" s="33"/>
      <c r="P39" s="33"/>
      <c r="Q39" s="37"/>
      <c r="R39" s="37"/>
      <c r="S39" s="33"/>
      <c r="T39" s="33"/>
      <c r="U39" s="37"/>
    </row>
    <row r="40" spans="1:21" ht="12">
      <c r="A40" s="34"/>
      <c r="B40" s="35"/>
      <c r="C40" s="36"/>
      <c r="D40" s="35"/>
      <c r="E40" s="35"/>
      <c r="F40" s="37"/>
      <c r="G40" s="21"/>
      <c r="H40" s="21"/>
      <c r="I40" s="37"/>
      <c r="J40" s="37"/>
      <c r="K40" s="21"/>
      <c r="L40" s="21"/>
      <c r="M40" s="37"/>
      <c r="N40" s="37"/>
      <c r="O40" s="21"/>
      <c r="P40" s="21"/>
      <c r="Q40" s="37"/>
      <c r="R40" s="37"/>
      <c r="S40" s="21"/>
      <c r="T40" s="21"/>
      <c r="U40" s="37"/>
    </row>
    <row r="41" spans="1:21" ht="12">
      <c r="A41" s="34" t="s">
        <v>31</v>
      </c>
      <c r="B41" s="35">
        <v>1126603</v>
      </c>
      <c r="C41" s="35">
        <f>SUM(D41:E41)</f>
        <v>4798653</v>
      </c>
      <c r="D41" s="35">
        <v>2382085</v>
      </c>
      <c r="E41" s="35">
        <v>2416568</v>
      </c>
      <c r="F41" s="37"/>
      <c r="G41" s="33"/>
      <c r="H41" s="33"/>
      <c r="I41" s="37"/>
      <c r="J41" s="37"/>
      <c r="K41" s="33"/>
      <c r="L41" s="33"/>
      <c r="M41" s="37"/>
      <c r="N41" s="37"/>
      <c r="O41" s="33"/>
      <c r="P41" s="33"/>
      <c r="Q41" s="37"/>
      <c r="R41" s="37"/>
      <c r="S41" s="33"/>
      <c r="T41" s="33"/>
      <c r="U41" s="37"/>
    </row>
    <row r="42" spans="1:21" ht="12">
      <c r="A42" s="34" t="s">
        <v>32</v>
      </c>
      <c r="B42" s="35">
        <v>358459</v>
      </c>
      <c r="C42" s="35">
        <f>SUM(D42:E42)</f>
        <v>1514467</v>
      </c>
      <c r="D42" s="35">
        <v>727802</v>
      </c>
      <c r="E42" s="35">
        <v>786665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">
      <c r="A43" s="34"/>
      <c r="B43" s="42"/>
      <c r="C43" s="42"/>
      <c r="D43" s="36"/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5" ht="12">
      <c r="A44" s="44" t="s">
        <v>33</v>
      </c>
      <c r="B44" s="45">
        <v>195807</v>
      </c>
      <c r="C44" s="45">
        <f>SUM(D44:E44)</f>
        <v>853385</v>
      </c>
      <c r="D44" s="46">
        <v>409502</v>
      </c>
      <c r="E44" s="46">
        <v>443883</v>
      </c>
    </row>
    <row r="45" spans="1:5" ht="12">
      <c r="A45" s="44" t="s">
        <v>34</v>
      </c>
      <c r="B45" s="45">
        <v>540001</v>
      </c>
      <c r="C45" s="45">
        <f>SUM(D45:E45)</f>
        <v>2102808</v>
      </c>
      <c r="D45" s="46">
        <v>1028073</v>
      </c>
      <c r="E45" s="46">
        <v>1074735</v>
      </c>
    </row>
    <row r="46" spans="1:5" ht="12">
      <c r="A46" s="44"/>
      <c r="B46" s="45"/>
      <c r="C46" s="45"/>
      <c r="D46" s="46"/>
      <c r="E46" s="46"/>
    </row>
    <row r="47" spans="1:5" ht="12">
      <c r="A47" s="44" t="s">
        <v>35</v>
      </c>
      <c r="B47" s="45">
        <v>1756426</v>
      </c>
      <c r="C47" s="45">
        <f>SUM(D47:E47)</f>
        <v>6657189</v>
      </c>
      <c r="D47" s="46">
        <v>3355699</v>
      </c>
      <c r="E47" s="46">
        <v>3301490</v>
      </c>
    </row>
    <row r="48" spans="1:5" ht="12">
      <c r="A48" s="44" t="s">
        <v>36</v>
      </c>
      <c r="B48" s="45">
        <v>1091487</v>
      </c>
      <c r="C48" s="45">
        <f>SUM(D48:E48)</f>
        <v>4309944</v>
      </c>
      <c r="D48" s="46">
        <v>2120749</v>
      </c>
      <c r="E48" s="46">
        <v>2189195</v>
      </c>
    </row>
    <row r="49" spans="1:5" ht="12">
      <c r="A49" s="44"/>
      <c r="B49" s="45"/>
      <c r="C49" s="45"/>
      <c r="D49" s="46"/>
      <c r="E49" s="46"/>
    </row>
    <row r="50" spans="1:5" ht="12">
      <c r="A50" s="44" t="s">
        <v>37</v>
      </c>
      <c r="B50" s="45">
        <v>192166</v>
      </c>
      <c r="C50" s="45">
        <f>SUM(D50:E50)</f>
        <v>825965</v>
      </c>
      <c r="D50" s="46">
        <v>400353</v>
      </c>
      <c r="E50" s="46">
        <v>425612</v>
      </c>
    </row>
    <row r="51" spans="1:5" ht="12">
      <c r="A51" s="44" t="s">
        <v>38</v>
      </c>
      <c r="B51" s="45">
        <v>261121</v>
      </c>
      <c r="C51" s="45">
        <f>SUM(D51:E51)</f>
        <v>1026975</v>
      </c>
      <c r="D51" s="46">
        <v>497256</v>
      </c>
      <c r="E51" s="46">
        <v>529719</v>
      </c>
    </row>
    <row r="52" spans="1:5" ht="12">
      <c r="A52" s="44"/>
      <c r="B52" s="45"/>
      <c r="C52" s="45"/>
      <c r="D52" s="46"/>
      <c r="E52" s="46"/>
    </row>
    <row r="53" spans="1:5" ht="12">
      <c r="A53" s="44" t="s">
        <v>39</v>
      </c>
      <c r="B53" s="45">
        <v>134912</v>
      </c>
      <c r="C53" s="45">
        <f>SUM(D53:E53)</f>
        <v>579853</v>
      </c>
      <c r="D53" s="46">
        <v>275572</v>
      </c>
      <c r="E53" s="46">
        <v>304281</v>
      </c>
    </row>
    <row r="54" spans="1:5" ht="12">
      <c r="A54" s="44" t="s">
        <v>40</v>
      </c>
      <c r="B54" s="45">
        <v>197807</v>
      </c>
      <c r="C54" s="45">
        <f>SUM(D54:E54)</f>
        <v>821620</v>
      </c>
      <c r="D54" s="46">
        <v>393670</v>
      </c>
      <c r="E54" s="46">
        <v>427950</v>
      </c>
    </row>
    <row r="55" spans="1:5" ht="12">
      <c r="A55" s="44"/>
      <c r="B55" s="45"/>
      <c r="C55" s="45"/>
      <c r="D55" s="46"/>
      <c r="E55" s="46"/>
    </row>
    <row r="56" spans="1:5" ht="12">
      <c r="A56" s="44" t="s">
        <v>41</v>
      </c>
      <c r="B56" s="45">
        <v>402969</v>
      </c>
      <c r="C56" s="45">
        <f>SUM(D56:E56)</f>
        <v>1645135</v>
      </c>
      <c r="D56" s="46">
        <v>781418</v>
      </c>
      <c r="E56" s="46">
        <v>863717</v>
      </c>
    </row>
    <row r="57" spans="1:5" ht="12">
      <c r="A57" s="44" t="s">
        <v>42</v>
      </c>
      <c r="B57" s="45">
        <v>605949</v>
      </c>
      <c r="C57" s="45">
        <f>SUM(D57:E57)</f>
        <v>2281146</v>
      </c>
      <c r="D57" s="46">
        <v>1107878</v>
      </c>
      <c r="E57" s="46">
        <v>1173268</v>
      </c>
    </row>
    <row r="58" spans="1:5" ht="12">
      <c r="A58" s="44"/>
      <c r="B58" s="45"/>
      <c r="C58" s="45"/>
      <c r="D58" s="46"/>
      <c r="E58" s="46"/>
    </row>
    <row r="59" spans="1:5" ht="12">
      <c r="A59" s="44" t="s">
        <v>43</v>
      </c>
      <c r="B59" s="45">
        <v>397172</v>
      </c>
      <c r="C59" s="45">
        <f>SUM(D59:E59)</f>
        <v>1543573</v>
      </c>
      <c r="D59" s="46">
        <v>740934</v>
      </c>
      <c r="E59" s="46">
        <v>802639</v>
      </c>
    </row>
    <row r="60" spans="1:5" ht="12">
      <c r="A60" s="44" t="s">
        <v>44</v>
      </c>
      <c r="B60" s="45">
        <v>192642</v>
      </c>
      <c r="C60" s="45">
        <f>SUM(D60:E60)</f>
        <v>815115</v>
      </c>
      <c r="D60" s="46">
        <v>389795</v>
      </c>
      <c r="E60" s="46">
        <v>425320</v>
      </c>
    </row>
    <row r="61" spans="1:5" ht="12">
      <c r="A61" s="44"/>
      <c r="B61" s="45"/>
      <c r="C61" s="45"/>
      <c r="D61" s="46"/>
      <c r="E61" s="46"/>
    </row>
    <row r="62" spans="1:5" ht="12">
      <c r="A62" s="44" t="s">
        <v>45</v>
      </c>
      <c r="B62" s="45">
        <v>221665</v>
      </c>
      <c r="C62" s="45">
        <f>SUM(D62:E62)</f>
        <v>900845</v>
      </c>
      <c r="D62" s="46">
        <v>427058</v>
      </c>
      <c r="E62" s="46">
        <v>473787</v>
      </c>
    </row>
    <row r="63" spans="1:5" ht="12">
      <c r="A63" s="44" t="s">
        <v>46</v>
      </c>
      <c r="B63" s="45">
        <v>365877</v>
      </c>
      <c r="C63" s="45">
        <f>SUM(D63:E63)</f>
        <v>1446384</v>
      </c>
      <c r="D63" s="46">
        <v>688063</v>
      </c>
      <c r="E63" s="46">
        <v>758321</v>
      </c>
    </row>
    <row r="64" spans="1:5" ht="12">
      <c r="A64" s="44"/>
      <c r="B64" s="45"/>
      <c r="C64" s="45"/>
      <c r="D64" s="46"/>
      <c r="E64" s="46"/>
    </row>
    <row r="65" spans="1:5" ht="12">
      <c r="A65" s="44" t="s">
        <v>47</v>
      </c>
      <c r="B65" s="45">
        <v>223237</v>
      </c>
      <c r="C65" s="45">
        <f>SUM(D65:E65)</f>
        <v>812714</v>
      </c>
      <c r="D65" s="46">
        <v>386725</v>
      </c>
      <c r="E65" s="46">
        <v>425989</v>
      </c>
    </row>
    <row r="66" spans="1:5" ht="12">
      <c r="A66" s="44" t="s">
        <v>48</v>
      </c>
      <c r="B66" s="45">
        <v>977395</v>
      </c>
      <c r="C66" s="45">
        <f>SUM(D66:E66)</f>
        <v>3964611</v>
      </c>
      <c r="D66" s="46">
        <v>1911317</v>
      </c>
      <c r="E66" s="46">
        <v>2053294</v>
      </c>
    </row>
    <row r="67" spans="1:5" ht="12">
      <c r="A67" s="44"/>
      <c r="B67" s="45"/>
      <c r="C67" s="45"/>
      <c r="D67" s="46"/>
      <c r="E67" s="46"/>
    </row>
    <row r="68" spans="1:5" ht="12">
      <c r="A68" s="44" t="s">
        <v>49</v>
      </c>
      <c r="B68" s="45">
        <v>191647</v>
      </c>
      <c r="C68" s="45">
        <f>SUM(D68:E68)</f>
        <v>871885</v>
      </c>
      <c r="D68" s="46">
        <v>410937</v>
      </c>
      <c r="E68" s="46">
        <v>460948</v>
      </c>
    </row>
    <row r="69" spans="1:5" ht="12">
      <c r="A69" s="44" t="s">
        <v>50</v>
      </c>
      <c r="B69" s="45">
        <v>389150</v>
      </c>
      <c r="C69" s="45">
        <f>SUM(D69:E69)</f>
        <v>1641245</v>
      </c>
      <c r="D69" s="46">
        <v>788667</v>
      </c>
      <c r="E69" s="46">
        <v>852578</v>
      </c>
    </row>
    <row r="70" spans="1:5" ht="12">
      <c r="A70" s="44"/>
      <c r="B70" s="45"/>
      <c r="C70" s="45"/>
      <c r="D70" s="46"/>
      <c r="E70" s="46"/>
    </row>
    <row r="71" spans="1:5" ht="12">
      <c r="A71" s="44" t="s">
        <v>51</v>
      </c>
      <c r="B71" s="45">
        <v>411250</v>
      </c>
      <c r="C71" s="45">
        <f>SUM(D71:E71)</f>
        <v>1770736</v>
      </c>
      <c r="D71" s="46">
        <v>838584</v>
      </c>
      <c r="E71" s="46">
        <v>932152</v>
      </c>
    </row>
    <row r="72" spans="1:5" ht="12">
      <c r="A72" s="44" t="s">
        <v>52</v>
      </c>
      <c r="B72" s="45">
        <v>285927</v>
      </c>
      <c r="C72" s="45">
        <f>SUM(D72:E72)</f>
        <v>1187480</v>
      </c>
      <c r="D72" s="46">
        <v>559433</v>
      </c>
      <c r="E72" s="46">
        <v>628047</v>
      </c>
    </row>
    <row r="73" spans="1:5" ht="12">
      <c r="A73" s="44"/>
      <c r="B73" s="45"/>
      <c r="C73" s="45"/>
      <c r="D73" s="46"/>
      <c r="E73" s="46"/>
    </row>
    <row r="74" spans="1:5" ht="12">
      <c r="A74" s="44" t="s">
        <v>53</v>
      </c>
      <c r="B74" s="45">
        <v>266519</v>
      </c>
      <c r="C74" s="45">
        <f>SUM(D74:E74)</f>
        <v>1080692</v>
      </c>
      <c r="D74" s="46">
        <v>517235</v>
      </c>
      <c r="E74" s="46">
        <v>563457</v>
      </c>
    </row>
    <row r="75" spans="1:5" ht="12">
      <c r="A75" s="44" t="s">
        <v>54</v>
      </c>
      <c r="B75" s="45">
        <v>491046</v>
      </c>
      <c r="C75" s="45">
        <f>SUM(D75:E75)</f>
        <v>1853541</v>
      </c>
      <c r="D75" s="46">
        <v>872751</v>
      </c>
      <c r="E75" s="46">
        <v>980790</v>
      </c>
    </row>
    <row r="76" spans="1:5" ht="12">
      <c r="A76" s="48"/>
      <c r="B76" s="49"/>
      <c r="C76" s="49"/>
      <c r="D76" s="49"/>
      <c r="E76" s="49"/>
    </row>
    <row r="77" ht="12">
      <c r="A77" s="8" t="s">
        <v>55</v>
      </c>
    </row>
  </sheetData>
  <sheetProtection/>
  <mergeCells count="107">
    <mergeCell ref="G41:H41"/>
    <mergeCell ref="K41:L41"/>
    <mergeCell ref="O41:P41"/>
    <mergeCell ref="S41:T41"/>
    <mergeCell ref="G38:H38"/>
    <mergeCell ref="K38:L38"/>
    <mergeCell ref="O38:P38"/>
    <mergeCell ref="S38:T38"/>
    <mergeCell ref="G39:H39"/>
    <mergeCell ref="K39:L39"/>
    <mergeCell ref="O39:P39"/>
    <mergeCell ref="S39:T39"/>
    <mergeCell ref="G35:H35"/>
    <mergeCell ref="K35:L35"/>
    <mergeCell ref="O35:P35"/>
    <mergeCell ref="S35:T35"/>
    <mergeCell ref="G36:H36"/>
    <mergeCell ref="K36:L36"/>
    <mergeCell ref="O36:P36"/>
    <mergeCell ref="S36:T36"/>
    <mergeCell ref="G32:H32"/>
    <mergeCell ref="K32:L32"/>
    <mergeCell ref="O32:P32"/>
    <mergeCell ref="S32:T32"/>
    <mergeCell ref="G33:H33"/>
    <mergeCell ref="K33:L33"/>
    <mergeCell ref="O33:P33"/>
    <mergeCell ref="S33:T33"/>
    <mergeCell ref="G29:H29"/>
    <mergeCell ref="K29:L29"/>
    <mergeCell ref="O29:P29"/>
    <mergeCell ref="S29:T29"/>
    <mergeCell ref="G30:H30"/>
    <mergeCell ref="K30:L30"/>
    <mergeCell ref="O30:P30"/>
    <mergeCell ref="S30:T30"/>
    <mergeCell ref="G26:H26"/>
    <mergeCell ref="K26:L26"/>
    <mergeCell ref="O26:P26"/>
    <mergeCell ref="S26:T26"/>
    <mergeCell ref="G27:H27"/>
    <mergeCell ref="K27:L27"/>
    <mergeCell ref="O27:P27"/>
    <mergeCell ref="S27:T27"/>
    <mergeCell ref="G23:H23"/>
    <mergeCell ref="K23:L23"/>
    <mergeCell ref="O23:P23"/>
    <mergeCell ref="S23:T23"/>
    <mergeCell ref="G24:H24"/>
    <mergeCell ref="K24:L24"/>
    <mergeCell ref="O24:P24"/>
    <mergeCell ref="S24:T24"/>
    <mergeCell ref="G20:H20"/>
    <mergeCell ref="K20:L20"/>
    <mergeCell ref="O20:P20"/>
    <mergeCell ref="S20:T20"/>
    <mergeCell ref="G21:H21"/>
    <mergeCell ref="K21:L21"/>
    <mergeCell ref="O21:P21"/>
    <mergeCell ref="S21:T21"/>
    <mergeCell ref="G17:H17"/>
    <mergeCell ref="K17:L17"/>
    <mergeCell ref="O17:P17"/>
    <mergeCell ref="S17:T17"/>
    <mergeCell ref="G18:H18"/>
    <mergeCell ref="K18:L18"/>
    <mergeCell ref="O18:P18"/>
    <mergeCell ref="S18:T18"/>
    <mergeCell ref="G14:H14"/>
    <mergeCell ref="K14:L14"/>
    <mergeCell ref="O14:P14"/>
    <mergeCell ref="S14:T14"/>
    <mergeCell ref="G15:H15"/>
    <mergeCell ref="K15:L15"/>
    <mergeCell ref="O15:P15"/>
    <mergeCell ref="S15:T15"/>
    <mergeCell ref="G11:H11"/>
    <mergeCell ref="K11:L11"/>
    <mergeCell ref="O11:P11"/>
    <mergeCell ref="S11:T11"/>
    <mergeCell ref="G12:H12"/>
    <mergeCell ref="K12:L12"/>
    <mergeCell ref="O12:P12"/>
    <mergeCell ref="S12:T12"/>
    <mergeCell ref="G8:H8"/>
    <mergeCell ref="K8:L8"/>
    <mergeCell ref="O8:P8"/>
    <mergeCell ref="S8:T8"/>
    <mergeCell ref="G9:H9"/>
    <mergeCell ref="K9:L9"/>
    <mergeCell ref="O9:P9"/>
    <mergeCell ref="S9:T9"/>
    <mergeCell ref="S5:T5"/>
    <mergeCell ref="G6:H6"/>
    <mergeCell ref="K6:L6"/>
    <mergeCell ref="O6:P6"/>
    <mergeCell ref="S6:T6"/>
    <mergeCell ref="G7:H7"/>
    <mergeCell ref="K7:L7"/>
    <mergeCell ref="O7:P7"/>
    <mergeCell ref="S7:T7"/>
    <mergeCell ref="A3:A4"/>
    <mergeCell ref="B3:B4"/>
    <mergeCell ref="C3:E3"/>
    <mergeCell ref="G5:H5"/>
    <mergeCell ref="K5:L5"/>
    <mergeCell ref="O5:P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colBreaks count="1" manualBreakCount="1">
    <brk id="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2009-05-25T04:49:47Z</dcterms:created>
  <dcterms:modified xsi:type="dcterms:W3CDTF">2009-05-25T04:49:53Z</dcterms:modified>
  <cp:category/>
  <cp:version/>
  <cp:contentType/>
  <cp:contentStatus/>
</cp:coreProperties>
</file>