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59" sheetId="1" r:id="rId1"/>
    <sheet name="259（続き）" sheetId="2" r:id="rId2"/>
  </sheets>
  <definedNames>
    <definedName name="_xlnm.Print_Area" localSheetId="0">'259'!$A$1:$V$80</definedName>
    <definedName name="_xlnm.Print_Area" localSheetId="1">'259（続き）'!$A$1:$V$74</definedName>
  </definedNames>
  <calcPr fullCalcOnLoad="1"/>
</workbook>
</file>

<file path=xl/sharedStrings.xml><?xml version="1.0" encoding="utf-8"?>
<sst xmlns="http://schemas.openxmlformats.org/spreadsheetml/2006/main" count="172" uniqueCount="132">
  <si>
    <t>（単位　1,000円)</t>
  </si>
  <si>
    <t>年次および　　　　市    町   村</t>
  </si>
  <si>
    <t>被保険    者　 数</t>
  </si>
  <si>
    <t>現 年 度 保　　　　険税調定額</t>
  </si>
  <si>
    <t>国  　 庫   　支　   出  　 金</t>
  </si>
  <si>
    <t xml:space="preserve">              保         険         給        付</t>
  </si>
  <si>
    <t>総額</t>
  </si>
  <si>
    <t>事務費</t>
  </si>
  <si>
    <t>医療給付</t>
  </si>
  <si>
    <t>保健婦</t>
  </si>
  <si>
    <t>助産費</t>
  </si>
  <si>
    <t>財政調整</t>
  </si>
  <si>
    <t>総    数</t>
  </si>
  <si>
    <t>療 養 給 付 費</t>
  </si>
  <si>
    <t xml:space="preserve"> 療  養  費</t>
  </si>
  <si>
    <t>助　産　費</t>
  </si>
  <si>
    <t>育　児　費</t>
  </si>
  <si>
    <t>葬　祭　費</t>
  </si>
  <si>
    <t>負担金</t>
  </si>
  <si>
    <t>費負担金</t>
  </si>
  <si>
    <t>補助金</t>
  </si>
  <si>
    <t>交 付 金</t>
  </si>
  <si>
    <t>件数</t>
  </si>
  <si>
    <t>費用額</t>
  </si>
  <si>
    <t>昭和37年度</t>
  </si>
  <si>
    <t>市部</t>
  </si>
  <si>
    <t>郡部</t>
  </si>
  <si>
    <t>大分市</t>
  </si>
  <si>
    <t>別府市</t>
  </si>
  <si>
    <t>359</t>
  </si>
  <si>
    <t>中津市</t>
  </si>
  <si>
    <t>255</t>
  </si>
  <si>
    <t>日田市</t>
  </si>
  <si>
    <t>404</t>
  </si>
  <si>
    <t>326</t>
  </si>
  <si>
    <t>佐伯市</t>
  </si>
  <si>
    <t>227</t>
  </si>
  <si>
    <t>臼杵市</t>
  </si>
  <si>
    <t>208</t>
  </si>
  <si>
    <t>津久見市</t>
  </si>
  <si>
    <t>131</t>
  </si>
  <si>
    <t>竹田市</t>
  </si>
  <si>
    <t>221</t>
  </si>
  <si>
    <t>豊後高田市</t>
  </si>
  <si>
    <t>杵築市</t>
  </si>
  <si>
    <t>西国東郡</t>
  </si>
  <si>
    <t>大田村</t>
  </si>
  <si>
    <t>真玉町</t>
  </si>
  <si>
    <t>56</t>
  </si>
  <si>
    <t>香々地町</t>
  </si>
  <si>
    <t>59</t>
  </si>
  <si>
    <t>東国東郡</t>
  </si>
  <si>
    <t>国見町</t>
  </si>
  <si>
    <t>69</t>
  </si>
  <si>
    <t>姫島村</t>
  </si>
  <si>
    <t>26</t>
  </si>
  <si>
    <t>国東町</t>
  </si>
  <si>
    <t>142</t>
  </si>
  <si>
    <t>武蔵町</t>
  </si>
  <si>
    <t>50</t>
  </si>
  <si>
    <t>74</t>
  </si>
  <si>
    <t>安岐町</t>
  </si>
  <si>
    <t>100</t>
  </si>
  <si>
    <t>速見郡</t>
  </si>
  <si>
    <t>日出町</t>
  </si>
  <si>
    <t>134</t>
  </si>
  <si>
    <t>山香町</t>
  </si>
  <si>
    <t>70</t>
  </si>
  <si>
    <t>96</t>
  </si>
  <si>
    <t>大分郡</t>
  </si>
  <si>
    <t>野津原町</t>
  </si>
  <si>
    <t>挾間町</t>
  </si>
  <si>
    <t>庄内町</t>
  </si>
  <si>
    <t>湯布院町</t>
  </si>
  <si>
    <t>63</t>
  </si>
  <si>
    <t>北海部郡</t>
  </si>
  <si>
    <t>佐賀関町</t>
  </si>
  <si>
    <t>73</t>
  </si>
  <si>
    <t>南海部郡</t>
  </si>
  <si>
    <t>391</t>
  </si>
  <si>
    <t>上浦町</t>
  </si>
  <si>
    <t>33</t>
  </si>
  <si>
    <t>資料：県保険課</t>
  </si>
  <si>
    <t>（単位　1,000円)</t>
  </si>
  <si>
    <t>市町村</t>
  </si>
  <si>
    <t>被保険    者　 数</t>
  </si>
  <si>
    <t>現 年 度 保　　　　険税調定額</t>
  </si>
  <si>
    <t>医療給付</t>
  </si>
  <si>
    <t>助産費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</si>
  <si>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</si>
  <si>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</si>
  <si>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</si>
  <si>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</si>
  <si>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</si>
  <si>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</si>
  <si>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</si>
  <si>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</si>
  <si>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</si>
  <si>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</si>
  <si>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</si>
  <si>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</si>
  <si>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</si>
  <si>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</si>
  <si>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</si>
  <si>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</si>
  <si>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</si>
  <si>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</si>
  <si>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</si>
  <si>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</si>
  <si>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</si>
  <si>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</si>
  <si>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</si>
  <si>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</si>
  <si>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</si>
  <si>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</si>
  <si>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</si>
  <si>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</si>
  <si>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</si>
  <si>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</si>
  <si>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</si>
  <si>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</si>
  <si>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</si>
  <si>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</si>
  <si>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</si>
  <si>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</si>
  <si>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</si>
  <si>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</si>
  <si>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</si>
  <si>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</si>
  <si>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</si>
  <si>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 xml:space="preserve">259．　国 　 　民　  　健    　 康　  　保　  　険      </t>
  </si>
  <si>
    <r>
      <t xml:space="preserve">　国 　 　民　  　健    　康　  　保　  　険   </t>
    </r>
    <r>
      <rPr>
        <sz val="10"/>
        <color indexed="8"/>
        <rFont val="ＭＳ 明朝"/>
        <family val="1"/>
      </rPr>
      <t>（続き）</t>
    </r>
    <r>
      <rPr>
        <sz val="14"/>
        <color indexed="8"/>
        <rFont val="ＭＳ 明朝"/>
        <family val="1"/>
      </rPr>
      <t xml:space="preserve">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</si>
</sst>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 quotePrefix="1">
      <alignment horizontal="centerContinuous" vertical="center"/>
      <protection locked="0"/>
    </xf>
    <xf numFmtId="38" fontId="4" fillId="0" borderId="0" xfId="48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 quotePrefix="1">
      <alignment horizontal="centerContinuous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2" fillId="0" borderId="12" xfId="0" applyFont="1" applyBorder="1" applyAlignment="1" applyProtection="1">
      <alignment horizontal="centerContinuous" vertical="center"/>
      <protection locked="0"/>
    </xf>
    <xf numFmtId="38" fontId="2" fillId="0" borderId="11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Continuous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Continuous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76" fontId="8" fillId="0" borderId="17" xfId="0" applyNumberFormat="1" applyFont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3" fontId="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38" fontId="2" fillId="0" borderId="0" xfId="48" applyFont="1" applyAlignment="1" quotePrefix="1">
      <alignment vertical="center"/>
    </xf>
    <xf numFmtId="38" fontId="2" fillId="0" borderId="0" xfId="48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 quotePrefix="1">
      <alignment horizontal="right" vertical="center" wrapText="1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8" fontId="2" fillId="0" borderId="0" xfId="48" applyFont="1" applyAlignment="1" quotePrefix="1">
      <alignment vertical="center" wrapText="1"/>
    </xf>
    <xf numFmtId="3" fontId="2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13" xfId="0" applyFont="1" applyBorder="1" applyAlignment="1">
      <alignment vertical="center"/>
    </xf>
    <xf numFmtId="3" fontId="9" fillId="0" borderId="0" xfId="0" applyNumberFormat="1" applyFont="1" applyBorder="1" applyAlignment="1" applyProtection="1">
      <alignment horizontal="distributed" vertical="center"/>
      <protection locked="0"/>
    </xf>
    <xf numFmtId="3" fontId="2" fillId="0" borderId="0" xfId="0" applyNumberFormat="1" applyFont="1" applyAlignment="1" applyProtection="1">
      <alignment horizontal="centerContinuous" vertical="center"/>
      <protection locked="0"/>
    </xf>
    <xf numFmtId="3" fontId="2" fillId="0" borderId="13" xfId="0" applyNumberFormat="1" applyFont="1" applyBorder="1" applyAlignment="1" applyProtection="1">
      <alignment horizontal="centerContinuous" vertical="center"/>
      <protection locked="0"/>
    </xf>
    <xf numFmtId="0" fontId="0" fillId="0" borderId="13" xfId="0" applyBorder="1" applyAlignment="1">
      <alignment horizontal="distributed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48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horizontal="distributed" vertical="center"/>
      <protection locked="0"/>
    </xf>
    <xf numFmtId="38" fontId="2" fillId="0" borderId="0" xfId="48" applyFont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Continuous" vertical="center"/>
      <protection locked="0"/>
    </xf>
    <xf numFmtId="3" fontId="2" fillId="0" borderId="11" xfId="0" applyNumberFormat="1" applyFont="1" applyBorder="1" applyAlignment="1" applyProtection="1">
      <alignment horizontal="centerContinuous" vertical="center"/>
      <protection locked="0"/>
    </xf>
    <xf numFmtId="3" fontId="2" fillId="0" borderId="15" xfId="0" applyNumberFormat="1" applyFont="1" applyBorder="1" applyAlignment="1" applyProtection="1">
      <alignment horizontal="distributed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Continuous"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0" fillId="0" borderId="0" xfId="0" applyFont="1" applyAlignment="1">
      <alignment vertical="center"/>
    </xf>
    <xf numFmtId="0" fontId="2" fillId="0" borderId="18" xfId="0" applyFont="1" applyBorder="1" applyAlignment="1" applyProtection="1">
      <alignment horizontal="centerContinuous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48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41" fontId="2" fillId="0" borderId="0" xfId="0" applyNumberFormat="1" applyFont="1" applyAlignment="1" applyProtection="1">
      <alignment horizontal="right" vertical="center"/>
      <protection locked="0"/>
    </xf>
    <xf numFmtId="41" fontId="2" fillId="0" borderId="0" xfId="48" applyNumberFormat="1" applyFont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41" fontId="9" fillId="0" borderId="0" xfId="48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1" xfId="48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vertical="center"/>
    </xf>
    <xf numFmtId="3" fontId="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horizontal="distributed" vertical="center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distributed" vertical="center" wrapText="1"/>
      <protection locked="0"/>
    </xf>
    <xf numFmtId="0" fontId="0" fillId="0" borderId="2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" fillId="0" borderId="23" xfId="0" applyFont="1" applyBorder="1" applyAlignment="1" applyProtection="1">
      <alignment horizontal="distributed" vertical="center" wrapText="1"/>
      <protection locked="0"/>
    </xf>
    <xf numFmtId="0" fontId="0" fillId="0" borderId="2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distributed" vertical="center"/>
      <protection locked="0"/>
    </xf>
    <xf numFmtId="3" fontId="9" fillId="0" borderId="13" xfId="0" applyNumberFormat="1" applyFont="1" applyBorder="1" applyAlignment="1" applyProtection="1">
      <alignment horizontal="distributed" vertical="center"/>
      <protection locked="0"/>
    </xf>
    <xf numFmtId="0" fontId="0" fillId="0" borderId="22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"/>
  <sheetViews>
    <sheetView zoomScaleSheetLayoutView="25" zoomScalePageLayoutView="0" workbookViewId="0" topLeftCell="G61">
      <selection activeCell="V79" sqref="V79"/>
    </sheetView>
  </sheetViews>
  <sheetFormatPr defaultColWidth="9.00390625" defaultRowHeight="12.75"/>
  <cols>
    <col min="1" max="1" width="3.125" style="72" customWidth="1"/>
    <col min="2" max="2" width="13.625" style="73" customWidth="1"/>
    <col min="3" max="3" width="9.625" style="73" customWidth="1"/>
    <col min="4" max="4" width="11.75390625" style="73" customWidth="1"/>
    <col min="5" max="5" width="12.125" style="73" customWidth="1"/>
    <col min="6" max="6" width="10.25390625" style="73" customWidth="1"/>
    <col min="7" max="7" width="12.625" style="73" customWidth="1"/>
    <col min="8" max="9" width="10.25390625" style="73" customWidth="1"/>
    <col min="10" max="10" width="10.875" style="73" customWidth="1"/>
    <col min="11" max="14" width="12.75390625" style="73" customWidth="1"/>
    <col min="15" max="21" width="9.625" style="73" customWidth="1"/>
    <col min="22" max="22" width="9.625" style="74" customWidth="1"/>
    <col min="23" max="16384" width="9.125" style="73" customWidth="1"/>
  </cols>
  <sheetData>
    <row r="1" spans="1:22" s="4" customFormat="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s="8" customFormat="1" ht="19.5" customHeight="1">
      <c r="A2" s="5" t="s">
        <v>130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s="8" customFormat="1" ht="19.5" customHeight="1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"/>
    </row>
    <row r="4" spans="1:22" s="4" customFormat="1" ht="12" customHeight="1" thickBot="1">
      <c r="A4" s="9"/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S4" s="11"/>
      <c r="T4" s="11"/>
      <c r="U4" s="11"/>
      <c r="V4" s="13"/>
    </row>
    <row r="5" spans="1:22" s="4" customFormat="1" ht="18" customHeight="1" thickTop="1">
      <c r="A5" s="103" t="s">
        <v>1</v>
      </c>
      <c r="B5" s="104"/>
      <c r="C5" s="109" t="s">
        <v>2</v>
      </c>
      <c r="D5" s="112" t="s">
        <v>3</v>
      </c>
      <c r="E5" s="14"/>
      <c r="F5" s="15" t="s">
        <v>4</v>
      </c>
      <c r="G5" s="16"/>
      <c r="H5" s="16"/>
      <c r="I5" s="17"/>
      <c r="J5" s="16"/>
      <c r="K5" s="14"/>
      <c r="L5" s="14"/>
      <c r="M5" s="115" t="s">
        <v>5</v>
      </c>
      <c r="N5" s="116"/>
      <c r="O5" s="116"/>
      <c r="P5" s="116"/>
      <c r="Q5" s="116"/>
      <c r="R5" s="116"/>
      <c r="S5" s="116"/>
      <c r="T5" s="16"/>
      <c r="U5" s="14"/>
      <c r="V5" s="18"/>
    </row>
    <row r="6" spans="1:22" s="4" customFormat="1" ht="12" customHeight="1">
      <c r="A6" s="105"/>
      <c r="B6" s="106"/>
      <c r="C6" s="110"/>
      <c r="D6" s="113"/>
      <c r="E6" s="117" t="s">
        <v>6</v>
      </c>
      <c r="F6" s="19" t="s">
        <v>7</v>
      </c>
      <c r="G6" s="20" t="s">
        <v>8</v>
      </c>
      <c r="H6" s="21" t="s">
        <v>9</v>
      </c>
      <c r="I6" s="20" t="s">
        <v>10</v>
      </c>
      <c r="J6" s="20" t="s">
        <v>11</v>
      </c>
      <c r="K6" s="119" t="s">
        <v>12</v>
      </c>
      <c r="L6" s="120"/>
      <c r="M6" s="100" t="s">
        <v>13</v>
      </c>
      <c r="N6" s="120"/>
      <c r="O6" s="15" t="s">
        <v>14</v>
      </c>
      <c r="P6" s="22"/>
      <c r="Q6" s="16" t="s">
        <v>15</v>
      </c>
      <c r="R6" s="22"/>
      <c r="S6" s="16" t="s">
        <v>16</v>
      </c>
      <c r="T6" s="22"/>
      <c r="U6" s="100" t="s">
        <v>17</v>
      </c>
      <c r="V6" s="101"/>
    </row>
    <row r="7" spans="1:22" s="4" customFormat="1" ht="12" customHeight="1">
      <c r="A7" s="107"/>
      <c r="B7" s="108"/>
      <c r="C7" s="111"/>
      <c r="D7" s="114"/>
      <c r="E7" s="118"/>
      <c r="F7" s="22" t="s">
        <v>18</v>
      </c>
      <c r="G7" s="23" t="s">
        <v>19</v>
      </c>
      <c r="H7" s="24" t="s">
        <v>20</v>
      </c>
      <c r="I7" s="23" t="s">
        <v>20</v>
      </c>
      <c r="J7" s="23" t="s">
        <v>21</v>
      </c>
      <c r="K7" s="25" t="s">
        <v>22</v>
      </c>
      <c r="L7" s="26" t="s">
        <v>23</v>
      </c>
      <c r="M7" s="26" t="s">
        <v>22</v>
      </c>
      <c r="N7" s="26" t="s">
        <v>23</v>
      </c>
      <c r="O7" s="26" t="s">
        <v>22</v>
      </c>
      <c r="P7" s="26" t="s">
        <v>23</v>
      </c>
      <c r="Q7" s="26" t="s">
        <v>22</v>
      </c>
      <c r="R7" s="26" t="s">
        <v>23</v>
      </c>
      <c r="S7" s="26" t="s">
        <v>22</v>
      </c>
      <c r="T7" s="26" t="s">
        <v>23</v>
      </c>
      <c r="U7" s="27" t="s">
        <v>22</v>
      </c>
      <c r="V7" s="25" t="s">
        <v>23</v>
      </c>
    </row>
    <row r="8" spans="1:22" s="4" customFormat="1" ht="6" customHeight="1">
      <c r="A8" s="21"/>
      <c r="B8" s="28"/>
      <c r="C8" s="21"/>
      <c r="D8" s="29"/>
      <c r="E8" s="30"/>
      <c r="F8" s="29"/>
      <c r="G8" s="21"/>
      <c r="H8" s="21"/>
      <c r="I8" s="21"/>
      <c r="J8" s="21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38" customFormat="1" ht="13.5" customHeight="1">
      <c r="A9" s="95" t="s">
        <v>24</v>
      </c>
      <c r="B9" s="94"/>
      <c r="C9" s="35">
        <v>739131</v>
      </c>
      <c r="D9" s="35">
        <v>807431</v>
      </c>
      <c r="E9" s="35">
        <v>880161</v>
      </c>
      <c r="F9" s="35">
        <v>84766</v>
      </c>
      <c r="G9" s="35">
        <v>638610</v>
      </c>
      <c r="H9" s="35">
        <v>4052</v>
      </c>
      <c r="I9" s="35">
        <v>1641</v>
      </c>
      <c r="J9" s="35">
        <v>151092</v>
      </c>
      <c r="K9" s="36">
        <v>1945083</v>
      </c>
      <c r="L9" s="35">
        <v>2572485</v>
      </c>
      <c r="M9" s="35">
        <v>1920943</v>
      </c>
      <c r="N9" s="35">
        <v>2524702</v>
      </c>
      <c r="O9" s="35">
        <v>6874</v>
      </c>
      <c r="P9" s="35">
        <v>22876</v>
      </c>
      <c r="Q9" s="35">
        <v>9318</v>
      </c>
      <c r="R9" s="35">
        <v>14122</v>
      </c>
      <c r="S9" s="35">
        <v>1351</v>
      </c>
      <c r="T9" s="35">
        <v>1523</v>
      </c>
      <c r="U9" s="35">
        <v>6597</v>
      </c>
      <c r="V9" s="37">
        <v>9262</v>
      </c>
    </row>
    <row r="10" spans="1:22" s="38" customFormat="1" ht="12" customHeight="1">
      <c r="A10" s="33"/>
      <c r="B10" s="39"/>
      <c r="C10" s="35"/>
      <c r="D10" s="35"/>
      <c r="E10" s="35"/>
      <c r="F10" s="35"/>
      <c r="G10" s="35"/>
      <c r="H10" s="35"/>
      <c r="I10" s="35"/>
      <c r="J10" s="35"/>
      <c r="K10" s="40"/>
      <c r="L10" s="35"/>
      <c r="M10" s="35"/>
      <c r="N10" s="35"/>
      <c r="O10" s="41"/>
      <c r="P10" s="41"/>
      <c r="Q10" s="35"/>
      <c r="R10" s="35"/>
      <c r="S10" s="41"/>
      <c r="T10" s="41"/>
      <c r="U10" s="35"/>
      <c r="V10" s="37"/>
    </row>
    <row r="11" spans="1:22" s="38" customFormat="1" ht="13.5" customHeight="1">
      <c r="A11" s="102">
        <v>38</v>
      </c>
      <c r="B11" s="94"/>
      <c r="C11" s="35">
        <v>708623</v>
      </c>
      <c r="D11" s="35">
        <v>772757</v>
      </c>
      <c r="E11" s="35">
        <v>1118005</v>
      </c>
      <c r="F11" s="35">
        <v>91352</v>
      </c>
      <c r="G11" s="35">
        <v>721472</v>
      </c>
      <c r="H11" s="35">
        <v>7323</v>
      </c>
      <c r="I11" s="35">
        <v>5622</v>
      </c>
      <c r="J11" s="35">
        <v>292236</v>
      </c>
      <c r="K11" s="43">
        <v>2087157</v>
      </c>
      <c r="L11" s="35">
        <v>3128254</v>
      </c>
      <c r="M11" s="35">
        <v>2061121</v>
      </c>
      <c r="N11" s="35">
        <v>3068777</v>
      </c>
      <c r="O11" s="35">
        <v>8206</v>
      </c>
      <c r="P11" s="35">
        <v>27559</v>
      </c>
      <c r="Q11" s="35">
        <v>9018</v>
      </c>
      <c r="R11" s="35">
        <v>17959</v>
      </c>
      <c r="S11" s="35">
        <v>2078</v>
      </c>
      <c r="T11" s="35">
        <v>2542</v>
      </c>
      <c r="U11" s="35">
        <v>6733</v>
      </c>
      <c r="V11" s="37">
        <v>11417</v>
      </c>
    </row>
    <row r="12" spans="1:22" s="38" customFormat="1" ht="12" customHeight="1">
      <c r="A12" s="42"/>
      <c r="B12" s="28"/>
      <c r="C12" s="35"/>
      <c r="D12" s="35"/>
      <c r="E12" s="35"/>
      <c r="F12" s="35"/>
      <c r="G12" s="35"/>
      <c r="H12" s="35"/>
      <c r="I12" s="35"/>
      <c r="J12" s="35"/>
      <c r="K12" s="40"/>
      <c r="L12" s="35"/>
      <c r="M12" s="35"/>
      <c r="N12" s="35"/>
      <c r="O12" s="41"/>
      <c r="P12" s="41"/>
      <c r="Q12" s="35"/>
      <c r="R12" s="35"/>
      <c r="S12" s="41"/>
      <c r="T12" s="41"/>
      <c r="U12" s="35"/>
      <c r="V12" s="37"/>
    </row>
    <row r="13" spans="1:22" s="38" customFormat="1" ht="13.5" customHeight="1">
      <c r="A13" s="102">
        <v>39</v>
      </c>
      <c r="B13" s="94"/>
      <c r="C13" s="35">
        <v>683429</v>
      </c>
      <c r="D13" s="35">
        <v>975237</v>
      </c>
      <c r="E13" s="35">
        <v>1337544</v>
      </c>
      <c r="F13" s="35">
        <v>99372</v>
      </c>
      <c r="G13" s="35">
        <v>851690</v>
      </c>
      <c r="H13" s="35">
        <v>8254</v>
      </c>
      <c r="I13" s="35">
        <v>5008</v>
      </c>
      <c r="J13" s="35">
        <v>373220</v>
      </c>
      <c r="K13" s="35">
        <v>2239576</v>
      </c>
      <c r="L13" s="35">
        <v>3823283</v>
      </c>
      <c r="M13" s="35">
        <v>2214442</v>
      </c>
      <c r="N13" s="35">
        <v>3759383</v>
      </c>
      <c r="O13" s="35">
        <v>8119</v>
      </c>
      <c r="P13" s="35">
        <v>31803</v>
      </c>
      <c r="Q13" s="35">
        <v>8314</v>
      </c>
      <c r="R13" s="35">
        <v>17016</v>
      </c>
      <c r="S13" s="35">
        <v>2257</v>
      </c>
      <c r="T13" s="35">
        <v>2941</v>
      </c>
      <c r="U13" s="35">
        <v>6454</v>
      </c>
      <c r="V13" s="37">
        <v>12140</v>
      </c>
    </row>
    <row r="14" spans="1:22" s="38" customFormat="1" ht="13.5" customHeight="1">
      <c r="A14" s="102"/>
      <c r="B14" s="94"/>
      <c r="C14" s="44"/>
      <c r="D14" s="44"/>
      <c r="E14" s="44"/>
      <c r="F14" s="44"/>
      <c r="G14" s="44"/>
      <c r="H14" s="3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37"/>
    </row>
    <row r="15" spans="1:22" s="38" customFormat="1" ht="12" customHeight="1">
      <c r="A15" s="102">
        <v>40</v>
      </c>
      <c r="B15" s="94"/>
      <c r="C15" s="35">
        <v>657415</v>
      </c>
      <c r="D15" s="35">
        <v>1265782</v>
      </c>
      <c r="E15" s="35">
        <v>1924989</v>
      </c>
      <c r="F15" s="35">
        <v>133130</v>
      </c>
      <c r="G15" s="35">
        <v>1274853</v>
      </c>
      <c r="H15" s="35">
        <v>8816</v>
      </c>
      <c r="I15" s="35">
        <v>4625</v>
      </c>
      <c r="J15" s="35">
        <v>503565</v>
      </c>
      <c r="K15" s="35">
        <v>2209740</v>
      </c>
      <c r="L15" s="35">
        <v>4463642</v>
      </c>
      <c r="M15" s="35">
        <v>2185475</v>
      </c>
      <c r="N15" s="35">
        <v>4407828</v>
      </c>
      <c r="O15" s="35">
        <v>8497</v>
      </c>
      <c r="P15" s="35">
        <v>25742</v>
      </c>
      <c r="Q15" s="35">
        <v>7214</v>
      </c>
      <c r="R15" s="35">
        <v>14793</v>
      </c>
      <c r="S15" s="35">
        <v>2380</v>
      </c>
      <c r="T15" s="35">
        <v>2826</v>
      </c>
      <c r="U15" s="35">
        <v>6174</v>
      </c>
      <c r="V15" s="37">
        <v>12453</v>
      </c>
    </row>
    <row r="16" spans="1:22" s="47" customFormat="1" ht="12" customHeight="1">
      <c r="A16" s="97"/>
      <c r="B16" s="9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s="47" customFormat="1" ht="12" customHeight="1">
      <c r="A17" s="97">
        <v>41</v>
      </c>
      <c r="B17" s="98"/>
      <c r="C17" s="46">
        <v>639149</v>
      </c>
      <c r="D17" s="46">
        <v>1418323</v>
      </c>
      <c r="E17" s="46">
        <v>2182973</v>
      </c>
      <c r="F17" s="46">
        <v>157831</v>
      </c>
      <c r="G17" s="46">
        <v>1710188</v>
      </c>
      <c r="H17" s="46">
        <v>9583</v>
      </c>
      <c r="I17" s="46">
        <v>3994</v>
      </c>
      <c r="J17" s="46">
        <v>301377</v>
      </c>
      <c r="K17" s="46">
        <v>2290756</v>
      </c>
      <c r="L17" s="46">
        <v>5143252</v>
      </c>
      <c r="M17" s="46">
        <v>2267534</v>
      </c>
      <c r="N17" s="46">
        <v>5094025</v>
      </c>
      <c r="O17" s="46">
        <v>9025</v>
      </c>
      <c r="P17" s="46">
        <v>21847</v>
      </c>
      <c r="Q17" s="46">
        <v>6191</v>
      </c>
      <c r="R17" s="46">
        <v>12659</v>
      </c>
      <c r="S17" s="46">
        <v>1867</v>
      </c>
      <c r="T17" s="46">
        <v>2209</v>
      </c>
      <c r="U17" s="46">
        <v>6139</v>
      </c>
      <c r="V17" s="46">
        <v>12512</v>
      </c>
    </row>
    <row r="18" spans="1:22" s="47" customFormat="1" ht="12" customHeight="1">
      <c r="A18" s="45"/>
      <c r="B18" s="4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47" customFormat="1" ht="12" customHeight="1">
      <c r="A19" s="93" t="s">
        <v>25</v>
      </c>
      <c r="B19" s="99"/>
      <c r="C19" s="46">
        <v>284613</v>
      </c>
      <c r="D19" s="46">
        <v>704744</v>
      </c>
      <c r="E19" s="46">
        <v>973919</v>
      </c>
      <c r="F19" s="46">
        <v>68493</v>
      </c>
      <c r="G19" s="46">
        <v>783904</v>
      </c>
      <c r="H19" s="46">
        <v>4323</v>
      </c>
      <c r="I19" s="46">
        <v>1841</v>
      </c>
      <c r="J19" s="46">
        <v>115358</v>
      </c>
      <c r="K19" s="46">
        <v>1091363</v>
      </c>
      <c r="L19" s="46">
        <v>2497030</v>
      </c>
      <c r="M19" s="46">
        <v>1079529</v>
      </c>
      <c r="N19" s="46">
        <v>2471386</v>
      </c>
      <c r="O19" s="46">
        <v>4937</v>
      </c>
      <c r="P19" s="46">
        <v>12696</v>
      </c>
      <c r="Q19" s="46">
        <v>2853</v>
      </c>
      <c r="R19" s="46">
        <v>5706</v>
      </c>
      <c r="S19" s="46">
        <v>1243</v>
      </c>
      <c r="T19" s="46">
        <v>1475</v>
      </c>
      <c r="U19" s="46">
        <v>2801</v>
      </c>
      <c r="V19" s="46">
        <v>5767</v>
      </c>
    </row>
    <row r="20" spans="1:22" s="47" customFormat="1" ht="12" customHeight="1">
      <c r="A20" s="45"/>
      <c r="B20" s="48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47" customFormat="1" ht="12" customHeight="1">
      <c r="A21" s="93" t="s">
        <v>26</v>
      </c>
      <c r="B21" s="99"/>
      <c r="C21" s="46">
        <v>354536</v>
      </c>
      <c r="D21" s="46">
        <v>713579</v>
      </c>
      <c r="E21" s="46">
        <v>1209054</v>
      </c>
      <c r="F21" s="46">
        <v>89338</v>
      </c>
      <c r="G21" s="46">
        <v>826284</v>
      </c>
      <c r="H21" s="46">
        <v>5260</v>
      </c>
      <c r="I21" s="46">
        <v>2153</v>
      </c>
      <c r="J21" s="46">
        <v>186019</v>
      </c>
      <c r="K21" s="46">
        <v>1199393</v>
      </c>
      <c r="L21" s="46">
        <v>2646222</v>
      </c>
      <c r="M21" s="46">
        <v>1188005</v>
      </c>
      <c r="N21" s="46">
        <v>2622639</v>
      </c>
      <c r="O21" s="46">
        <v>4088</v>
      </c>
      <c r="P21" s="46">
        <v>9151</v>
      </c>
      <c r="Q21" s="46">
        <v>3338</v>
      </c>
      <c r="R21" s="46">
        <v>6953</v>
      </c>
      <c r="S21" s="46">
        <v>624</v>
      </c>
      <c r="T21" s="46">
        <v>734</v>
      </c>
      <c r="U21" s="46">
        <v>3338</v>
      </c>
      <c r="V21" s="46">
        <v>6745</v>
      </c>
    </row>
    <row r="22" spans="1:22" s="38" customFormat="1" ht="12" customHeight="1">
      <c r="A22" s="50"/>
      <c r="B22" s="5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7"/>
    </row>
    <row r="23" spans="1:22" s="38" customFormat="1" ht="12" customHeight="1">
      <c r="A23" s="95" t="s">
        <v>27</v>
      </c>
      <c r="B23" s="96"/>
      <c r="C23" s="35">
        <v>66815</v>
      </c>
      <c r="D23" s="35">
        <v>181728</v>
      </c>
      <c r="E23" s="35">
        <v>249494</v>
      </c>
      <c r="F23" s="35">
        <v>17537</v>
      </c>
      <c r="G23" s="35">
        <v>203603</v>
      </c>
      <c r="H23" s="35">
        <v>1418</v>
      </c>
      <c r="I23" s="35">
        <v>389</v>
      </c>
      <c r="J23" s="35">
        <v>26547</v>
      </c>
      <c r="K23" s="35">
        <v>256074</v>
      </c>
      <c r="L23" s="35">
        <v>663100</v>
      </c>
      <c r="M23" s="35">
        <v>253876</v>
      </c>
      <c r="N23" s="35">
        <v>656572</v>
      </c>
      <c r="O23" s="35">
        <v>381</v>
      </c>
      <c r="P23" s="35">
        <v>3279</v>
      </c>
      <c r="Q23" s="35">
        <v>602</v>
      </c>
      <c r="R23" s="35">
        <v>1204</v>
      </c>
      <c r="S23" s="35">
        <v>481</v>
      </c>
      <c r="T23" s="35">
        <v>577</v>
      </c>
      <c r="U23" s="35">
        <v>734</v>
      </c>
      <c r="V23" s="37">
        <v>1468</v>
      </c>
    </row>
    <row r="24" spans="1:22" s="38" customFormat="1" ht="12" customHeight="1">
      <c r="A24" s="33"/>
      <c r="B24" s="5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7"/>
    </row>
    <row r="25" spans="1:22" s="38" customFormat="1" ht="12" customHeight="1">
      <c r="A25" s="95" t="s">
        <v>28</v>
      </c>
      <c r="B25" s="96"/>
      <c r="C25" s="35">
        <v>44815</v>
      </c>
      <c r="D25" s="35">
        <v>128086</v>
      </c>
      <c r="E25" s="35">
        <v>168212</v>
      </c>
      <c r="F25" s="35">
        <v>11607</v>
      </c>
      <c r="G25" s="35">
        <v>142885</v>
      </c>
      <c r="H25" s="35">
        <v>459</v>
      </c>
      <c r="I25" s="35">
        <v>254</v>
      </c>
      <c r="J25" s="35">
        <v>13007</v>
      </c>
      <c r="K25" s="35">
        <v>181363</v>
      </c>
      <c r="L25" s="35">
        <v>472447</v>
      </c>
      <c r="M25" s="35">
        <v>180008</v>
      </c>
      <c r="N25" s="35">
        <v>468331</v>
      </c>
      <c r="O25" s="35">
        <v>590</v>
      </c>
      <c r="P25" s="35">
        <v>2586</v>
      </c>
      <c r="Q25" s="35">
        <v>406</v>
      </c>
      <c r="R25" s="35">
        <v>812</v>
      </c>
      <c r="S25" s="35">
        <v>0</v>
      </c>
      <c r="T25" s="35">
        <v>0</v>
      </c>
      <c r="U25" s="53" t="s">
        <v>29</v>
      </c>
      <c r="V25" s="37">
        <v>718</v>
      </c>
    </row>
    <row r="26" spans="1:22" s="38" customFormat="1" ht="12" customHeight="1">
      <c r="A26" s="33"/>
      <c r="B26" s="5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53"/>
      <c r="V26" s="37"/>
    </row>
    <row r="27" spans="1:22" s="38" customFormat="1" ht="12" customHeight="1">
      <c r="A27" s="95" t="s">
        <v>30</v>
      </c>
      <c r="B27" s="96"/>
      <c r="C27" s="35">
        <v>26483</v>
      </c>
      <c r="D27" s="35">
        <v>68517</v>
      </c>
      <c r="E27" s="35">
        <v>94533</v>
      </c>
      <c r="F27" s="35">
        <v>6662</v>
      </c>
      <c r="G27" s="35">
        <v>69556</v>
      </c>
      <c r="H27" s="35">
        <v>129</v>
      </c>
      <c r="I27" s="35">
        <v>196</v>
      </c>
      <c r="J27" s="35">
        <v>17990</v>
      </c>
      <c r="K27" s="35">
        <v>102705</v>
      </c>
      <c r="L27" s="35">
        <v>235166</v>
      </c>
      <c r="M27" s="35">
        <v>101049</v>
      </c>
      <c r="N27" s="35">
        <v>232238</v>
      </c>
      <c r="O27" s="35">
        <v>1093</v>
      </c>
      <c r="P27" s="35">
        <v>1802</v>
      </c>
      <c r="Q27" s="35">
        <v>308</v>
      </c>
      <c r="R27" s="35">
        <v>616</v>
      </c>
      <c r="S27" s="35">
        <v>0</v>
      </c>
      <c r="T27" s="35">
        <v>0</v>
      </c>
      <c r="U27" s="53" t="s">
        <v>31</v>
      </c>
      <c r="V27" s="37">
        <v>510</v>
      </c>
    </row>
    <row r="28" spans="1:22" s="38" customFormat="1" ht="12" customHeight="1">
      <c r="A28" s="33"/>
      <c r="B28" s="5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53"/>
      <c r="V28" s="37"/>
    </row>
    <row r="29" spans="1:22" s="38" customFormat="1" ht="12" customHeight="1">
      <c r="A29" s="95" t="s">
        <v>32</v>
      </c>
      <c r="B29" s="96"/>
      <c r="C29" s="35">
        <v>36219</v>
      </c>
      <c r="D29" s="54">
        <v>101009</v>
      </c>
      <c r="E29" s="35">
        <v>120444</v>
      </c>
      <c r="F29" s="55">
        <v>7820</v>
      </c>
      <c r="G29" s="35">
        <v>105624</v>
      </c>
      <c r="H29" s="35">
        <v>644</v>
      </c>
      <c r="I29" s="35">
        <v>280</v>
      </c>
      <c r="J29" s="35">
        <v>6076</v>
      </c>
      <c r="K29" s="35">
        <v>141956</v>
      </c>
      <c r="L29" s="35">
        <v>287040</v>
      </c>
      <c r="M29" s="35">
        <v>140519</v>
      </c>
      <c r="N29" s="35">
        <v>283532</v>
      </c>
      <c r="O29" s="35">
        <v>295</v>
      </c>
      <c r="P29" s="35">
        <v>1353</v>
      </c>
      <c r="Q29" s="35">
        <v>468</v>
      </c>
      <c r="R29" s="35">
        <v>936</v>
      </c>
      <c r="S29" s="35">
        <v>348</v>
      </c>
      <c r="T29" s="53" t="s">
        <v>33</v>
      </c>
      <c r="U29" s="53" t="s">
        <v>34</v>
      </c>
      <c r="V29" s="37">
        <v>815</v>
      </c>
    </row>
    <row r="30" spans="1:22" s="38" customFormat="1" ht="12" customHeight="1">
      <c r="A30" s="33"/>
      <c r="B30" s="52"/>
      <c r="C30" s="35"/>
      <c r="D30" s="54"/>
      <c r="E30" s="35"/>
      <c r="F30" s="5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53"/>
      <c r="U30" s="53"/>
      <c r="V30" s="37"/>
    </row>
    <row r="31" spans="1:22" s="38" customFormat="1" ht="12" customHeight="1">
      <c r="A31" s="95" t="s">
        <v>35</v>
      </c>
      <c r="B31" s="96"/>
      <c r="C31" s="35">
        <v>21720</v>
      </c>
      <c r="D31" s="55">
        <v>44089</v>
      </c>
      <c r="E31" s="35">
        <v>78577</v>
      </c>
      <c r="F31" s="55">
        <v>5052</v>
      </c>
      <c r="G31" s="35">
        <v>57866</v>
      </c>
      <c r="H31" s="35">
        <v>386</v>
      </c>
      <c r="I31" s="35">
        <v>152</v>
      </c>
      <c r="J31" s="35">
        <v>15121</v>
      </c>
      <c r="K31" s="35">
        <v>88314</v>
      </c>
      <c r="L31" s="35">
        <v>189434</v>
      </c>
      <c r="M31" s="35">
        <v>86874</v>
      </c>
      <c r="N31" s="35">
        <v>187023</v>
      </c>
      <c r="O31" s="35">
        <v>958</v>
      </c>
      <c r="P31" s="35">
        <v>1447</v>
      </c>
      <c r="Q31" s="35">
        <v>255</v>
      </c>
      <c r="R31" s="35">
        <v>510</v>
      </c>
      <c r="S31" s="35">
        <v>0</v>
      </c>
      <c r="T31" s="35">
        <v>0</v>
      </c>
      <c r="U31" s="53" t="s">
        <v>36</v>
      </c>
      <c r="V31" s="37">
        <v>454</v>
      </c>
    </row>
    <row r="32" spans="1:22" s="38" customFormat="1" ht="12" customHeight="1">
      <c r="A32" s="33"/>
      <c r="B32" s="52"/>
      <c r="C32" s="35"/>
      <c r="D32" s="55"/>
      <c r="E32" s="35"/>
      <c r="F32" s="5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53"/>
      <c r="V32" s="37"/>
    </row>
    <row r="33" spans="1:22" s="38" customFormat="1" ht="12" customHeight="1">
      <c r="A33" s="95" t="s">
        <v>37</v>
      </c>
      <c r="B33" s="96"/>
      <c r="C33" s="35">
        <v>20334</v>
      </c>
      <c r="D33" s="35">
        <v>40871</v>
      </c>
      <c r="E33" s="35">
        <v>72517</v>
      </c>
      <c r="F33" s="55">
        <v>4538</v>
      </c>
      <c r="G33" s="35">
        <v>58468</v>
      </c>
      <c r="H33" s="35">
        <v>129</v>
      </c>
      <c r="I33" s="35">
        <v>116</v>
      </c>
      <c r="J33" s="35">
        <v>9266</v>
      </c>
      <c r="K33" s="35">
        <v>78744</v>
      </c>
      <c r="L33" s="35">
        <v>157087</v>
      </c>
      <c r="M33" s="35">
        <v>77843</v>
      </c>
      <c r="N33" s="35">
        <v>155467</v>
      </c>
      <c r="O33" s="35">
        <v>355</v>
      </c>
      <c r="P33" s="35">
        <v>658</v>
      </c>
      <c r="Q33" s="35">
        <v>175</v>
      </c>
      <c r="R33" s="35">
        <v>350</v>
      </c>
      <c r="S33" s="35">
        <v>163</v>
      </c>
      <c r="T33" s="35">
        <v>194</v>
      </c>
      <c r="U33" s="53" t="s">
        <v>38</v>
      </c>
      <c r="V33" s="37">
        <v>418</v>
      </c>
    </row>
    <row r="34" spans="1:22" s="38" customFormat="1" ht="12" customHeight="1">
      <c r="A34" s="33"/>
      <c r="B34" s="52"/>
      <c r="C34" s="35"/>
      <c r="D34" s="35"/>
      <c r="E34" s="35"/>
      <c r="F34" s="5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53"/>
      <c r="V34" s="37"/>
    </row>
    <row r="35" spans="1:22" s="38" customFormat="1" ht="12" customHeight="1">
      <c r="A35" s="95" t="s">
        <v>39</v>
      </c>
      <c r="B35" s="96"/>
      <c r="C35" s="35">
        <v>14353</v>
      </c>
      <c r="D35" s="35">
        <v>31412</v>
      </c>
      <c r="E35" s="35">
        <v>35998</v>
      </c>
      <c r="F35" s="55">
        <v>3335</v>
      </c>
      <c r="G35" s="35">
        <v>28912</v>
      </c>
      <c r="H35" s="35">
        <v>257</v>
      </c>
      <c r="I35" s="35">
        <v>97</v>
      </c>
      <c r="J35" s="35">
        <v>3397</v>
      </c>
      <c r="K35" s="35">
        <v>55342</v>
      </c>
      <c r="L35" s="35">
        <v>104323</v>
      </c>
      <c r="M35" s="35">
        <v>54995</v>
      </c>
      <c r="N35" s="35">
        <v>103591</v>
      </c>
      <c r="O35" s="35">
        <v>74</v>
      </c>
      <c r="P35" s="35">
        <v>186</v>
      </c>
      <c r="Q35" s="35">
        <v>142</v>
      </c>
      <c r="R35" s="35">
        <v>284</v>
      </c>
      <c r="S35" s="35">
        <v>0</v>
      </c>
      <c r="T35" s="35">
        <v>0</v>
      </c>
      <c r="U35" s="53" t="s">
        <v>40</v>
      </c>
      <c r="V35" s="37">
        <v>262</v>
      </c>
    </row>
    <row r="36" spans="1:22" s="38" customFormat="1" ht="12" customHeight="1">
      <c r="A36" s="33"/>
      <c r="B36" s="52"/>
      <c r="C36" s="35"/>
      <c r="D36" s="35"/>
      <c r="E36" s="35"/>
      <c r="F36" s="5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53"/>
      <c r="V36" s="37"/>
    </row>
    <row r="37" spans="1:22" s="38" customFormat="1" ht="12" customHeight="1">
      <c r="A37" s="95" t="s">
        <v>41</v>
      </c>
      <c r="B37" s="96"/>
      <c r="C37" s="35">
        <v>20588</v>
      </c>
      <c r="D37" s="35">
        <v>44292</v>
      </c>
      <c r="E37" s="35">
        <v>58770</v>
      </c>
      <c r="F37" s="55">
        <v>4531</v>
      </c>
      <c r="G37" s="35">
        <v>46584</v>
      </c>
      <c r="H37" s="35">
        <v>515</v>
      </c>
      <c r="I37" s="35">
        <v>142</v>
      </c>
      <c r="J37" s="35">
        <v>6998</v>
      </c>
      <c r="K37" s="35">
        <v>72992</v>
      </c>
      <c r="L37" s="35">
        <v>151793</v>
      </c>
      <c r="M37" s="35">
        <v>72520</v>
      </c>
      <c r="N37" s="35">
        <v>150731</v>
      </c>
      <c r="O37" s="35">
        <v>47</v>
      </c>
      <c r="P37" s="35">
        <v>212</v>
      </c>
      <c r="Q37" s="35">
        <v>204</v>
      </c>
      <c r="R37" s="35">
        <v>408</v>
      </c>
      <c r="S37" s="35">
        <v>0</v>
      </c>
      <c r="T37" s="35">
        <v>0</v>
      </c>
      <c r="U37" s="53" t="s">
        <v>42</v>
      </c>
      <c r="V37" s="37">
        <v>442</v>
      </c>
    </row>
    <row r="38" spans="1:22" s="38" customFormat="1" ht="12" customHeight="1">
      <c r="A38" s="33"/>
      <c r="B38" s="52"/>
      <c r="C38" s="35"/>
      <c r="D38" s="35"/>
      <c r="E38" s="35"/>
      <c r="F38" s="5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53"/>
      <c r="V38" s="37"/>
    </row>
    <row r="39" spans="1:22" s="38" customFormat="1" ht="12" customHeight="1">
      <c r="A39" s="95" t="s">
        <v>43</v>
      </c>
      <c r="B39" s="96"/>
      <c r="C39" s="35">
        <v>15309</v>
      </c>
      <c r="D39" s="35">
        <v>34188</v>
      </c>
      <c r="E39" s="35">
        <v>45163</v>
      </c>
      <c r="F39" s="55">
        <v>3478</v>
      </c>
      <c r="G39" s="35">
        <v>33027</v>
      </c>
      <c r="H39" s="35">
        <v>257</v>
      </c>
      <c r="I39" s="35">
        <v>90</v>
      </c>
      <c r="J39" s="35">
        <v>8311</v>
      </c>
      <c r="K39" s="35">
        <v>53441</v>
      </c>
      <c r="L39" s="35">
        <v>111689</v>
      </c>
      <c r="M39" s="35">
        <v>52979</v>
      </c>
      <c r="N39" s="35">
        <v>110672</v>
      </c>
      <c r="O39" s="35">
        <v>190</v>
      </c>
      <c r="P39" s="35">
        <v>473</v>
      </c>
      <c r="Q39" s="35">
        <v>118</v>
      </c>
      <c r="R39" s="35">
        <v>236</v>
      </c>
      <c r="S39" s="35">
        <v>0</v>
      </c>
      <c r="T39" s="35">
        <v>0</v>
      </c>
      <c r="U39" s="35">
        <v>154</v>
      </c>
      <c r="V39" s="37">
        <v>308</v>
      </c>
    </row>
    <row r="40" spans="1:22" s="38" customFormat="1" ht="12" customHeight="1">
      <c r="A40" s="33"/>
      <c r="B40" s="52"/>
      <c r="C40" s="35"/>
      <c r="D40" s="35"/>
      <c r="E40" s="35"/>
      <c r="F40" s="5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7"/>
    </row>
    <row r="41" spans="1:22" s="38" customFormat="1" ht="12" customHeight="1">
      <c r="A41" s="95" t="s">
        <v>44</v>
      </c>
      <c r="B41" s="96"/>
      <c r="C41" s="35">
        <v>17977</v>
      </c>
      <c r="D41" s="35">
        <v>30552</v>
      </c>
      <c r="E41" s="35">
        <v>50211</v>
      </c>
      <c r="F41" s="55">
        <v>3933</v>
      </c>
      <c r="G41" s="35">
        <v>37379</v>
      </c>
      <c r="H41" s="35">
        <v>129</v>
      </c>
      <c r="I41" s="35">
        <v>125</v>
      </c>
      <c r="J41" s="35">
        <v>8645</v>
      </c>
      <c r="K41" s="35">
        <v>60432</v>
      </c>
      <c r="L41" s="35">
        <v>124951</v>
      </c>
      <c r="M41" s="35">
        <v>58866</v>
      </c>
      <c r="N41" s="35">
        <v>123229</v>
      </c>
      <c r="O41" s="35">
        <v>954</v>
      </c>
      <c r="P41" s="35">
        <v>700</v>
      </c>
      <c r="Q41" s="35">
        <v>175</v>
      </c>
      <c r="R41" s="35">
        <v>350</v>
      </c>
      <c r="S41" s="35">
        <v>251</v>
      </c>
      <c r="T41" s="35">
        <v>300</v>
      </c>
      <c r="U41" s="35">
        <v>186</v>
      </c>
      <c r="V41" s="37">
        <v>372</v>
      </c>
    </row>
    <row r="42" spans="1:22" s="38" customFormat="1" ht="12" customHeight="1">
      <c r="A42" s="33"/>
      <c r="B42" s="52"/>
      <c r="C42" s="35"/>
      <c r="D42" s="35"/>
      <c r="E42" s="35"/>
      <c r="F42" s="5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7"/>
    </row>
    <row r="43" spans="1:22" s="47" customFormat="1" ht="12" customHeight="1">
      <c r="A43" s="93" t="s">
        <v>45</v>
      </c>
      <c r="B43" s="94"/>
      <c r="C43" s="56">
        <f>SUM(C45:C48)</f>
        <v>12773</v>
      </c>
      <c r="D43" s="56">
        <f aca="true" t="shared" si="0" ref="D43:V43">SUM(D45:D48)</f>
        <v>24755</v>
      </c>
      <c r="E43" s="56">
        <f t="shared" si="0"/>
        <v>46398</v>
      </c>
      <c r="F43" s="56">
        <f t="shared" si="0"/>
        <v>3817</v>
      </c>
      <c r="G43" s="56">
        <f t="shared" si="0"/>
        <v>34487</v>
      </c>
      <c r="H43" s="56">
        <f t="shared" si="0"/>
        <v>129</v>
      </c>
      <c r="I43" s="56">
        <f t="shared" si="0"/>
        <v>66</v>
      </c>
      <c r="J43" s="56">
        <f t="shared" si="0"/>
        <v>7899</v>
      </c>
      <c r="K43" s="56">
        <f t="shared" si="0"/>
        <v>47341</v>
      </c>
      <c r="L43" s="56">
        <f t="shared" si="0"/>
        <v>95355</v>
      </c>
      <c r="M43" s="56">
        <f t="shared" si="0"/>
        <v>46879</v>
      </c>
      <c r="N43" s="56">
        <f t="shared" si="0"/>
        <v>94499</v>
      </c>
      <c r="O43" s="56">
        <f t="shared" si="0"/>
        <v>194</v>
      </c>
      <c r="P43" s="56">
        <f t="shared" si="0"/>
        <v>335</v>
      </c>
      <c r="Q43" s="56">
        <f t="shared" si="0"/>
        <v>103</v>
      </c>
      <c r="R43" s="56">
        <f t="shared" si="0"/>
        <v>206</v>
      </c>
      <c r="S43" s="56">
        <f t="shared" si="0"/>
        <v>19</v>
      </c>
      <c r="T43" s="56">
        <f t="shared" si="0"/>
        <v>23</v>
      </c>
      <c r="U43" s="56">
        <v>146</v>
      </c>
      <c r="V43" s="56">
        <f t="shared" si="0"/>
        <v>292</v>
      </c>
    </row>
    <row r="44" spans="1:22" s="47" customFormat="1" ht="12" customHeight="1">
      <c r="A44" s="49"/>
      <c r="B44" s="34"/>
      <c r="C44" s="56"/>
      <c r="D44" s="56"/>
      <c r="E44" s="56"/>
      <c r="F44" s="57"/>
      <c r="G44" s="56"/>
      <c r="H44" s="3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8"/>
    </row>
    <row r="45" spans="1:22" s="38" customFormat="1" ht="12" customHeight="1">
      <c r="A45" s="50"/>
      <c r="B45" s="59" t="s">
        <v>46</v>
      </c>
      <c r="C45" s="35">
        <v>3111</v>
      </c>
      <c r="D45" s="35">
        <v>7645</v>
      </c>
      <c r="E45" s="35">
        <v>10923</v>
      </c>
      <c r="F45" s="37">
        <v>1006</v>
      </c>
      <c r="G45" s="35">
        <v>8431</v>
      </c>
      <c r="H45" s="35">
        <v>129</v>
      </c>
      <c r="I45" s="35">
        <v>18</v>
      </c>
      <c r="J45" s="35">
        <v>1339</v>
      </c>
      <c r="K45" s="35">
        <v>12157</v>
      </c>
      <c r="L45" s="35">
        <v>23463</v>
      </c>
      <c r="M45" s="35">
        <v>12010</v>
      </c>
      <c r="N45" s="35">
        <v>23273</v>
      </c>
      <c r="O45" s="35">
        <v>70</v>
      </c>
      <c r="P45" s="35">
        <v>51</v>
      </c>
      <c r="Q45" s="35">
        <v>27</v>
      </c>
      <c r="R45" s="35">
        <v>54</v>
      </c>
      <c r="S45" s="35">
        <v>19</v>
      </c>
      <c r="T45" s="35">
        <v>23</v>
      </c>
      <c r="U45" s="35">
        <v>31</v>
      </c>
      <c r="V45" s="37">
        <v>62</v>
      </c>
    </row>
    <row r="46" spans="1:22" s="38" customFormat="1" ht="12" customHeight="1">
      <c r="A46" s="50"/>
      <c r="B46" s="59" t="s">
        <v>47</v>
      </c>
      <c r="C46" s="35">
        <v>4676</v>
      </c>
      <c r="D46" s="35">
        <v>7786</v>
      </c>
      <c r="E46" s="35">
        <v>17978</v>
      </c>
      <c r="F46" s="55">
        <v>1383</v>
      </c>
      <c r="G46" s="35">
        <v>13071</v>
      </c>
      <c r="H46" s="35">
        <v>0</v>
      </c>
      <c r="I46" s="35">
        <v>26</v>
      </c>
      <c r="J46" s="35">
        <v>3498</v>
      </c>
      <c r="K46" s="35">
        <v>18615</v>
      </c>
      <c r="L46" s="35">
        <v>36902</v>
      </c>
      <c r="M46" s="35">
        <v>18440</v>
      </c>
      <c r="N46" s="35">
        <v>36585</v>
      </c>
      <c r="O46" s="35">
        <v>87</v>
      </c>
      <c r="P46" s="35">
        <v>141</v>
      </c>
      <c r="Q46" s="35">
        <v>32</v>
      </c>
      <c r="R46" s="35">
        <v>64</v>
      </c>
      <c r="S46" s="35">
        <v>0</v>
      </c>
      <c r="T46" s="35">
        <v>0</v>
      </c>
      <c r="U46" s="53" t="s">
        <v>48</v>
      </c>
      <c r="V46" s="60">
        <v>112</v>
      </c>
    </row>
    <row r="47" spans="1:22" s="38" customFormat="1" ht="12" customHeight="1">
      <c r="A47" s="50"/>
      <c r="B47" s="59"/>
      <c r="C47" s="35"/>
      <c r="D47" s="35"/>
      <c r="E47" s="35"/>
      <c r="F47" s="55"/>
      <c r="G47" s="35"/>
      <c r="H47" s="61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53"/>
      <c r="V47" s="60"/>
    </row>
    <row r="48" spans="1:22" s="38" customFormat="1" ht="12" customHeight="1">
      <c r="A48" s="50"/>
      <c r="B48" s="59" t="s">
        <v>49</v>
      </c>
      <c r="C48" s="35">
        <v>4986</v>
      </c>
      <c r="D48" s="35">
        <v>9324</v>
      </c>
      <c r="E48" s="35">
        <v>17497</v>
      </c>
      <c r="F48" s="55">
        <v>1428</v>
      </c>
      <c r="G48" s="35">
        <v>12985</v>
      </c>
      <c r="H48" s="35">
        <v>0</v>
      </c>
      <c r="I48" s="35">
        <v>22</v>
      </c>
      <c r="J48" s="35">
        <v>3062</v>
      </c>
      <c r="K48" s="35">
        <v>16569</v>
      </c>
      <c r="L48" s="35">
        <v>34990</v>
      </c>
      <c r="M48" s="35">
        <v>16429</v>
      </c>
      <c r="N48" s="35">
        <v>34641</v>
      </c>
      <c r="O48" s="35">
        <v>37</v>
      </c>
      <c r="P48" s="35">
        <v>143</v>
      </c>
      <c r="Q48" s="35">
        <v>44</v>
      </c>
      <c r="R48" s="35">
        <v>88</v>
      </c>
      <c r="S48" s="35">
        <v>0</v>
      </c>
      <c r="T48" s="35">
        <v>0</v>
      </c>
      <c r="U48" s="53" t="s">
        <v>50</v>
      </c>
      <c r="V48" s="60">
        <v>118</v>
      </c>
    </row>
    <row r="49" spans="1:22" s="38" customFormat="1" ht="12" customHeight="1">
      <c r="A49" s="50"/>
      <c r="B49" s="59"/>
      <c r="C49" s="35"/>
      <c r="D49" s="35"/>
      <c r="E49" s="35"/>
      <c r="F49" s="5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53"/>
      <c r="V49" s="60"/>
    </row>
    <row r="50" spans="1:22" s="47" customFormat="1" ht="12" customHeight="1">
      <c r="A50" s="93" t="s">
        <v>51</v>
      </c>
      <c r="B50" s="94"/>
      <c r="C50" s="56">
        <f>SUM(C52:C58)</f>
        <v>44498</v>
      </c>
      <c r="D50" s="56">
        <f aca="true" t="shared" si="1" ref="D50:V50">SUM(D52:D58)</f>
        <v>76065</v>
      </c>
      <c r="E50" s="56">
        <f t="shared" si="1"/>
        <v>150169</v>
      </c>
      <c r="F50" s="56">
        <f t="shared" si="1"/>
        <v>10453</v>
      </c>
      <c r="G50" s="56">
        <f t="shared" si="1"/>
        <v>110530</v>
      </c>
      <c r="H50" s="56">
        <f t="shared" si="1"/>
        <v>129</v>
      </c>
      <c r="I50" s="56">
        <f t="shared" si="1"/>
        <v>267</v>
      </c>
      <c r="J50" s="56">
        <f t="shared" si="1"/>
        <v>28790</v>
      </c>
      <c r="K50" s="56">
        <f t="shared" si="1"/>
        <v>142244</v>
      </c>
      <c r="L50" s="56">
        <f t="shared" si="1"/>
        <v>317071</v>
      </c>
      <c r="M50" s="56">
        <f t="shared" si="1"/>
        <v>141126</v>
      </c>
      <c r="N50" s="56">
        <f t="shared" si="1"/>
        <v>314578</v>
      </c>
      <c r="O50" s="56">
        <f t="shared" si="1"/>
        <v>248</v>
      </c>
      <c r="P50" s="56">
        <f t="shared" si="1"/>
        <v>722</v>
      </c>
      <c r="Q50" s="56">
        <f t="shared" si="1"/>
        <v>409</v>
      </c>
      <c r="R50" s="56">
        <f t="shared" si="1"/>
        <v>911</v>
      </c>
      <c r="S50" s="56">
        <v>50</v>
      </c>
      <c r="T50" s="56">
        <f t="shared" si="1"/>
        <v>60</v>
      </c>
      <c r="U50" s="56">
        <v>411</v>
      </c>
      <c r="V50" s="56">
        <f t="shared" si="1"/>
        <v>800</v>
      </c>
    </row>
    <row r="51" spans="1:22" s="47" customFormat="1" ht="12" customHeight="1">
      <c r="A51" s="49"/>
      <c r="B51" s="34"/>
      <c r="C51" s="56"/>
      <c r="D51" s="56"/>
      <c r="E51" s="56"/>
      <c r="F51" s="56"/>
      <c r="G51" s="56"/>
      <c r="H51" s="3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62"/>
      <c r="T51" s="56"/>
      <c r="U51" s="62"/>
      <c r="V51" s="58"/>
    </row>
    <row r="52" spans="1:22" s="38" customFormat="1" ht="12" customHeight="1">
      <c r="A52" s="50"/>
      <c r="B52" s="59" t="s">
        <v>52</v>
      </c>
      <c r="C52" s="35">
        <v>7852</v>
      </c>
      <c r="D52" s="35">
        <v>17027</v>
      </c>
      <c r="E52" s="35">
        <v>31395</v>
      </c>
      <c r="F52" s="55">
        <v>1944</v>
      </c>
      <c r="G52" s="35">
        <v>23900</v>
      </c>
      <c r="H52" s="35">
        <v>0</v>
      </c>
      <c r="I52" s="35">
        <v>41</v>
      </c>
      <c r="J52" s="35">
        <v>5510</v>
      </c>
      <c r="K52" s="35">
        <v>27380</v>
      </c>
      <c r="L52" s="35">
        <v>61989</v>
      </c>
      <c r="M52" s="35">
        <v>27218</v>
      </c>
      <c r="N52" s="35">
        <v>61666</v>
      </c>
      <c r="O52" s="35">
        <v>30</v>
      </c>
      <c r="P52" s="35">
        <v>59</v>
      </c>
      <c r="Q52" s="35">
        <v>63</v>
      </c>
      <c r="R52" s="35">
        <v>126</v>
      </c>
      <c r="S52" s="35">
        <v>0</v>
      </c>
      <c r="T52" s="35">
        <v>0</v>
      </c>
      <c r="U52" s="53" t="s">
        <v>53</v>
      </c>
      <c r="V52" s="60">
        <v>138</v>
      </c>
    </row>
    <row r="53" spans="1:22" s="38" customFormat="1" ht="12" customHeight="1">
      <c r="A53" s="50"/>
      <c r="B53" s="59" t="s">
        <v>54</v>
      </c>
      <c r="C53" s="35">
        <v>2835</v>
      </c>
      <c r="D53" s="35">
        <v>4434</v>
      </c>
      <c r="E53" s="35">
        <v>10828</v>
      </c>
      <c r="F53" s="55">
        <v>915</v>
      </c>
      <c r="G53" s="35">
        <v>7835</v>
      </c>
      <c r="H53" s="63">
        <v>0</v>
      </c>
      <c r="I53" s="35">
        <v>16</v>
      </c>
      <c r="J53" s="35">
        <v>2062</v>
      </c>
      <c r="K53" s="35">
        <v>10894</v>
      </c>
      <c r="L53" s="35">
        <v>21914</v>
      </c>
      <c r="M53" s="35">
        <v>10821</v>
      </c>
      <c r="N53" s="35">
        <v>21781</v>
      </c>
      <c r="O53" s="35">
        <v>22</v>
      </c>
      <c r="P53" s="35">
        <v>44</v>
      </c>
      <c r="Q53" s="35">
        <v>25</v>
      </c>
      <c r="R53" s="35">
        <v>50</v>
      </c>
      <c r="S53" s="35">
        <v>0</v>
      </c>
      <c r="T53" s="35">
        <v>0</v>
      </c>
      <c r="U53" s="53" t="s">
        <v>55</v>
      </c>
      <c r="V53" s="60">
        <v>39</v>
      </c>
    </row>
    <row r="54" spans="1:22" s="38" customFormat="1" ht="12" customHeight="1">
      <c r="A54" s="50"/>
      <c r="B54" s="59"/>
      <c r="C54" s="35"/>
      <c r="D54" s="35"/>
      <c r="E54" s="35"/>
      <c r="F54" s="55"/>
      <c r="G54" s="35"/>
      <c r="H54" s="63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53"/>
      <c r="V54" s="60"/>
    </row>
    <row r="55" spans="1:22" s="38" customFormat="1" ht="12" customHeight="1">
      <c r="A55" s="50"/>
      <c r="B55" s="59" t="s">
        <v>56</v>
      </c>
      <c r="C55" s="35">
        <v>16927</v>
      </c>
      <c r="D55" s="35">
        <v>26864</v>
      </c>
      <c r="E55" s="35">
        <v>48280</v>
      </c>
      <c r="F55" s="55">
        <v>3682</v>
      </c>
      <c r="G55" s="35">
        <v>34444</v>
      </c>
      <c r="H55" s="35">
        <v>0</v>
      </c>
      <c r="I55" s="35">
        <v>106</v>
      </c>
      <c r="J55" s="35">
        <v>10048</v>
      </c>
      <c r="K55" s="35">
        <v>51488</v>
      </c>
      <c r="L55" s="35">
        <v>116596</v>
      </c>
      <c r="M55" s="35">
        <v>51122</v>
      </c>
      <c r="N55" s="35">
        <v>115596</v>
      </c>
      <c r="O55" s="35">
        <v>47</v>
      </c>
      <c r="P55" s="35">
        <v>334</v>
      </c>
      <c r="Q55" s="35">
        <v>177</v>
      </c>
      <c r="R55" s="35">
        <v>354</v>
      </c>
      <c r="S55" s="35">
        <v>0</v>
      </c>
      <c r="T55" s="35">
        <v>0</v>
      </c>
      <c r="U55" s="53" t="s">
        <v>57</v>
      </c>
      <c r="V55" s="60">
        <v>312</v>
      </c>
    </row>
    <row r="56" spans="1:22" s="38" customFormat="1" ht="12" customHeight="1">
      <c r="A56" s="50"/>
      <c r="B56" s="59" t="s">
        <v>58</v>
      </c>
      <c r="C56" s="35">
        <v>5581</v>
      </c>
      <c r="D56" s="35">
        <v>10764</v>
      </c>
      <c r="E56" s="35">
        <v>19262</v>
      </c>
      <c r="F56" s="55">
        <v>1392</v>
      </c>
      <c r="G56" s="35">
        <v>14679</v>
      </c>
      <c r="H56" s="35">
        <v>0</v>
      </c>
      <c r="I56" s="35">
        <v>36</v>
      </c>
      <c r="J56" s="35">
        <v>3155</v>
      </c>
      <c r="K56" s="35">
        <v>16413</v>
      </c>
      <c r="L56" s="35">
        <v>38077</v>
      </c>
      <c r="M56" s="35">
        <v>16230</v>
      </c>
      <c r="N56" s="35">
        <v>37772</v>
      </c>
      <c r="O56" s="35">
        <v>8</v>
      </c>
      <c r="P56" s="35">
        <v>32</v>
      </c>
      <c r="Q56" s="35">
        <v>51</v>
      </c>
      <c r="R56" s="35">
        <v>102</v>
      </c>
      <c r="S56" s="53" t="s">
        <v>59</v>
      </c>
      <c r="T56" s="35">
        <v>60</v>
      </c>
      <c r="U56" s="53" t="s">
        <v>60</v>
      </c>
      <c r="V56" s="37">
        <v>111</v>
      </c>
    </row>
    <row r="57" spans="1:22" s="38" customFormat="1" ht="12" customHeight="1">
      <c r="A57" s="50"/>
      <c r="B57" s="59"/>
      <c r="C57" s="35"/>
      <c r="D57" s="35"/>
      <c r="E57" s="35"/>
      <c r="F57" s="5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53"/>
      <c r="T57" s="35"/>
      <c r="U57" s="53"/>
      <c r="V57" s="37"/>
    </row>
    <row r="58" spans="1:22" s="38" customFormat="1" ht="12" customHeight="1">
      <c r="A58" s="50"/>
      <c r="B58" s="59" t="s">
        <v>61</v>
      </c>
      <c r="C58" s="35">
        <v>11303</v>
      </c>
      <c r="D58" s="35">
        <v>16976</v>
      </c>
      <c r="E58" s="35">
        <v>40404</v>
      </c>
      <c r="F58" s="55">
        <v>2520</v>
      </c>
      <c r="G58" s="35">
        <v>29672</v>
      </c>
      <c r="H58" s="35">
        <v>129</v>
      </c>
      <c r="I58" s="35">
        <v>68</v>
      </c>
      <c r="J58" s="35">
        <v>8015</v>
      </c>
      <c r="K58" s="35">
        <v>36069</v>
      </c>
      <c r="L58" s="35">
        <v>78495</v>
      </c>
      <c r="M58" s="35">
        <v>35735</v>
      </c>
      <c r="N58" s="35">
        <v>77763</v>
      </c>
      <c r="O58" s="35">
        <v>141</v>
      </c>
      <c r="P58" s="35">
        <v>253</v>
      </c>
      <c r="Q58" s="35">
        <v>93</v>
      </c>
      <c r="R58" s="35">
        <v>279</v>
      </c>
      <c r="S58" s="35">
        <v>0</v>
      </c>
      <c r="T58" s="35">
        <v>0</v>
      </c>
      <c r="U58" s="53" t="s">
        <v>62</v>
      </c>
      <c r="V58" s="37">
        <v>200</v>
      </c>
    </row>
    <row r="59" spans="1:22" s="38" customFormat="1" ht="12" customHeight="1">
      <c r="A59" s="50"/>
      <c r="B59" s="59"/>
      <c r="C59" s="35"/>
      <c r="D59" s="35"/>
      <c r="E59" s="35"/>
      <c r="F59" s="5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53"/>
      <c r="T59" s="35"/>
      <c r="U59" s="53"/>
      <c r="V59" s="37"/>
    </row>
    <row r="60" spans="1:22" s="47" customFormat="1" ht="12" customHeight="1">
      <c r="A60" s="93" t="s">
        <v>63</v>
      </c>
      <c r="B60" s="94"/>
      <c r="C60" s="56">
        <f>SUM(C62:C63)</f>
        <v>22495</v>
      </c>
      <c r="D60" s="56">
        <f aca="true" t="shared" si="2" ref="D60:V60">SUM(D62:D63)</f>
        <v>44213</v>
      </c>
      <c r="E60" s="56">
        <f t="shared" si="2"/>
        <v>85517</v>
      </c>
      <c r="F60" s="56">
        <f t="shared" si="2"/>
        <v>5254</v>
      </c>
      <c r="G60" s="56">
        <f t="shared" si="2"/>
        <v>65493</v>
      </c>
      <c r="H60" s="56">
        <f t="shared" si="2"/>
        <v>386</v>
      </c>
      <c r="I60" s="56">
        <f t="shared" si="2"/>
        <v>120</v>
      </c>
      <c r="J60" s="56">
        <f t="shared" si="2"/>
        <v>14264</v>
      </c>
      <c r="K60" s="56">
        <f t="shared" si="2"/>
        <v>70222</v>
      </c>
      <c r="L60" s="56">
        <f t="shared" si="2"/>
        <v>174267</v>
      </c>
      <c r="M60" s="56">
        <f t="shared" si="2"/>
        <v>69043</v>
      </c>
      <c r="N60" s="56">
        <f t="shared" si="2"/>
        <v>172208</v>
      </c>
      <c r="O60" s="56">
        <f t="shared" si="2"/>
        <v>694</v>
      </c>
      <c r="P60" s="56">
        <f t="shared" si="2"/>
        <v>735</v>
      </c>
      <c r="Q60" s="56">
        <f t="shared" si="2"/>
        <v>185</v>
      </c>
      <c r="R60" s="56">
        <f t="shared" si="2"/>
        <v>554</v>
      </c>
      <c r="S60" s="56">
        <v>70</v>
      </c>
      <c r="T60" s="56">
        <f t="shared" si="2"/>
        <v>83</v>
      </c>
      <c r="U60" s="56">
        <v>230</v>
      </c>
      <c r="V60" s="56">
        <f t="shared" si="2"/>
        <v>687</v>
      </c>
    </row>
    <row r="61" spans="1:22" s="47" customFormat="1" ht="12" customHeight="1">
      <c r="A61" s="49"/>
      <c r="B61" s="34"/>
      <c r="C61" s="56"/>
      <c r="D61" s="56"/>
      <c r="E61" s="56"/>
      <c r="F61" s="56"/>
      <c r="G61" s="56"/>
      <c r="H61" s="35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62"/>
      <c r="T61" s="56"/>
      <c r="U61" s="62"/>
      <c r="V61" s="58"/>
    </row>
    <row r="62" spans="1:22" s="38" customFormat="1" ht="12" customHeight="1">
      <c r="A62" s="50"/>
      <c r="B62" s="59" t="s">
        <v>64</v>
      </c>
      <c r="C62" s="35">
        <v>12685</v>
      </c>
      <c r="D62" s="35">
        <v>23543</v>
      </c>
      <c r="E62" s="35">
        <v>49326</v>
      </c>
      <c r="F62" s="55">
        <v>2943</v>
      </c>
      <c r="G62" s="35">
        <v>37843</v>
      </c>
      <c r="H62" s="35">
        <v>129</v>
      </c>
      <c r="I62" s="35">
        <v>64</v>
      </c>
      <c r="J62" s="35">
        <v>8347</v>
      </c>
      <c r="K62" s="35">
        <v>41736</v>
      </c>
      <c r="L62" s="35">
        <v>97849</v>
      </c>
      <c r="M62" s="35">
        <v>41404</v>
      </c>
      <c r="N62" s="35">
        <v>96894</v>
      </c>
      <c r="O62" s="35">
        <v>100</v>
      </c>
      <c r="P62" s="35">
        <v>263</v>
      </c>
      <c r="Q62" s="35">
        <v>98</v>
      </c>
      <c r="R62" s="35">
        <v>293</v>
      </c>
      <c r="S62" s="35">
        <v>0</v>
      </c>
      <c r="T62" s="35">
        <v>0</v>
      </c>
      <c r="U62" s="53" t="s">
        <v>65</v>
      </c>
      <c r="V62" s="37">
        <v>399</v>
      </c>
    </row>
    <row r="63" spans="1:22" s="38" customFormat="1" ht="12" customHeight="1">
      <c r="A63" s="50"/>
      <c r="B63" s="59" t="s">
        <v>66</v>
      </c>
      <c r="C63" s="35">
        <v>9810</v>
      </c>
      <c r="D63" s="35">
        <v>20670</v>
      </c>
      <c r="E63" s="35">
        <v>36191</v>
      </c>
      <c r="F63" s="55">
        <v>2311</v>
      </c>
      <c r="G63" s="35">
        <v>27650</v>
      </c>
      <c r="H63" s="35">
        <v>257</v>
      </c>
      <c r="I63" s="35">
        <v>56</v>
      </c>
      <c r="J63" s="35">
        <v>5917</v>
      </c>
      <c r="K63" s="35">
        <v>28486</v>
      </c>
      <c r="L63" s="35">
        <v>76418</v>
      </c>
      <c r="M63" s="35">
        <v>27639</v>
      </c>
      <c r="N63" s="35">
        <v>75314</v>
      </c>
      <c r="O63" s="35">
        <v>594</v>
      </c>
      <c r="P63" s="35">
        <v>472</v>
      </c>
      <c r="Q63" s="35">
        <v>87</v>
      </c>
      <c r="R63" s="35">
        <v>261</v>
      </c>
      <c r="S63" s="53" t="s">
        <v>67</v>
      </c>
      <c r="T63" s="35">
        <v>83</v>
      </c>
      <c r="U63" s="53" t="s">
        <v>68</v>
      </c>
      <c r="V63" s="37">
        <v>288</v>
      </c>
    </row>
    <row r="64" spans="1:22" s="38" customFormat="1" ht="12" customHeight="1">
      <c r="A64" s="50"/>
      <c r="B64" s="59"/>
      <c r="C64" s="35"/>
      <c r="D64" s="35"/>
      <c r="E64" s="35"/>
      <c r="F64" s="5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3"/>
      <c r="T64" s="35"/>
      <c r="U64" s="53"/>
      <c r="V64" s="37"/>
    </row>
    <row r="65" spans="1:22" s="47" customFormat="1" ht="12" customHeight="1">
      <c r="A65" s="93" t="s">
        <v>69</v>
      </c>
      <c r="B65" s="94"/>
      <c r="C65" s="56">
        <f>SUM(C67:C71)</f>
        <v>27972</v>
      </c>
      <c r="D65" s="56">
        <f aca="true" t="shared" si="3" ref="D65:V65">SUM(D67:D71)</f>
        <v>69261</v>
      </c>
      <c r="E65" s="56">
        <f t="shared" si="3"/>
        <v>108392</v>
      </c>
      <c r="F65" s="56">
        <f t="shared" si="3"/>
        <v>7020</v>
      </c>
      <c r="G65" s="56">
        <f t="shared" si="3"/>
        <v>86508</v>
      </c>
      <c r="H65" s="56">
        <f t="shared" si="3"/>
        <v>516</v>
      </c>
      <c r="I65" s="56">
        <f t="shared" si="3"/>
        <v>156</v>
      </c>
      <c r="J65" s="56">
        <f t="shared" si="3"/>
        <v>14192</v>
      </c>
      <c r="K65" s="56">
        <f t="shared" si="3"/>
        <v>91674</v>
      </c>
      <c r="L65" s="56">
        <f t="shared" si="3"/>
        <v>221354</v>
      </c>
      <c r="M65" s="56">
        <f t="shared" si="3"/>
        <v>90907</v>
      </c>
      <c r="N65" s="56">
        <f t="shared" si="3"/>
        <v>219666</v>
      </c>
      <c r="O65" s="56">
        <f t="shared" si="3"/>
        <v>136</v>
      </c>
      <c r="P65" s="56">
        <f t="shared" si="3"/>
        <v>567</v>
      </c>
      <c r="Q65" s="56">
        <f t="shared" si="3"/>
        <v>237</v>
      </c>
      <c r="R65" s="56">
        <f t="shared" si="3"/>
        <v>474</v>
      </c>
      <c r="S65" s="56">
        <f t="shared" si="3"/>
        <v>116</v>
      </c>
      <c r="T65" s="56">
        <f t="shared" si="3"/>
        <v>154</v>
      </c>
      <c r="U65" s="56">
        <v>278</v>
      </c>
      <c r="V65" s="56">
        <f t="shared" si="3"/>
        <v>493</v>
      </c>
    </row>
    <row r="66" spans="1:22" s="47" customFormat="1" ht="12" customHeight="1">
      <c r="A66" s="49"/>
      <c r="B66" s="34"/>
      <c r="C66" s="56"/>
      <c r="D66" s="56"/>
      <c r="E66" s="56"/>
      <c r="F66" s="56"/>
      <c r="G66" s="56"/>
      <c r="H66" s="35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62"/>
      <c r="T66" s="56"/>
      <c r="U66" s="56"/>
      <c r="V66" s="58"/>
    </row>
    <row r="67" spans="1:22" s="38" customFormat="1" ht="12" customHeight="1">
      <c r="A67" s="50"/>
      <c r="B67" s="59" t="s">
        <v>70</v>
      </c>
      <c r="C67" s="35">
        <v>5834</v>
      </c>
      <c r="D67" s="35">
        <v>15206</v>
      </c>
      <c r="E67" s="35">
        <v>25098</v>
      </c>
      <c r="F67" s="55">
        <v>1503</v>
      </c>
      <c r="G67" s="35">
        <v>18967</v>
      </c>
      <c r="H67" s="35">
        <v>129</v>
      </c>
      <c r="I67" s="35">
        <v>26</v>
      </c>
      <c r="J67" s="35">
        <v>4473</v>
      </c>
      <c r="K67" s="35">
        <v>17950</v>
      </c>
      <c r="L67" s="35">
        <v>44467</v>
      </c>
      <c r="M67" s="35">
        <v>17790</v>
      </c>
      <c r="N67" s="35">
        <v>44117</v>
      </c>
      <c r="O67" s="35">
        <v>31</v>
      </c>
      <c r="P67" s="35">
        <v>97</v>
      </c>
      <c r="Q67" s="35">
        <v>44</v>
      </c>
      <c r="R67" s="35">
        <v>88</v>
      </c>
      <c r="S67" s="35">
        <v>26</v>
      </c>
      <c r="T67" s="35">
        <v>47</v>
      </c>
      <c r="U67" s="35">
        <v>59</v>
      </c>
      <c r="V67" s="37">
        <v>118</v>
      </c>
    </row>
    <row r="68" spans="1:22" s="38" customFormat="1" ht="12" customHeight="1">
      <c r="A68" s="50"/>
      <c r="B68" s="59" t="s">
        <v>71</v>
      </c>
      <c r="C68" s="35">
        <v>5631</v>
      </c>
      <c r="D68" s="35">
        <v>13016</v>
      </c>
      <c r="E68" s="35">
        <v>18398</v>
      </c>
      <c r="F68" s="55">
        <v>1514</v>
      </c>
      <c r="G68" s="35">
        <v>14748</v>
      </c>
      <c r="H68" s="35">
        <v>129</v>
      </c>
      <c r="I68" s="35">
        <v>36</v>
      </c>
      <c r="J68" s="35">
        <v>1971</v>
      </c>
      <c r="K68" s="35">
        <v>18266</v>
      </c>
      <c r="L68" s="35">
        <v>41785</v>
      </c>
      <c r="M68" s="35">
        <v>18101</v>
      </c>
      <c r="N68" s="35">
        <v>41408</v>
      </c>
      <c r="O68" s="35">
        <v>26</v>
      </c>
      <c r="P68" s="35">
        <v>123</v>
      </c>
      <c r="Q68" s="35">
        <v>47</v>
      </c>
      <c r="R68" s="35">
        <v>94</v>
      </c>
      <c r="S68" s="35">
        <v>30</v>
      </c>
      <c r="T68" s="35">
        <v>36</v>
      </c>
      <c r="U68" s="35">
        <v>62</v>
      </c>
      <c r="V68" s="37">
        <v>124</v>
      </c>
    </row>
    <row r="69" spans="1:22" s="38" customFormat="1" ht="12" customHeight="1">
      <c r="A69" s="50"/>
      <c r="B69" s="59"/>
      <c r="C69" s="35"/>
      <c r="D69" s="35"/>
      <c r="E69" s="35"/>
      <c r="F69" s="5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7"/>
    </row>
    <row r="70" spans="1:22" s="38" customFormat="1" ht="12" customHeight="1">
      <c r="A70" s="50"/>
      <c r="B70" s="59" t="s">
        <v>72</v>
      </c>
      <c r="C70" s="35">
        <v>9365</v>
      </c>
      <c r="D70" s="35">
        <v>21664</v>
      </c>
      <c r="E70" s="35">
        <v>35744</v>
      </c>
      <c r="F70" s="55">
        <v>2146</v>
      </c>
      <c r="G70" s="35">
        <v>28965</v>
      </c>
      <c r="H70" s="35">
        <v>129</v>
      </c>
      <c r="I70" s="35">
        <v>52</v>
      </c>
      <c r="J70" s="35">
        <v>4452</v>
      </c>
      <c r="K70" s="35">
        <v>31275</v>
      </c>
      <c r="L70" s="35">
        <v>73211</v>
      </c>
      <c r="M70" s="35">
        <v>31057</v>
      </c>
      <c r="N70" s="35">
        <v>72689</v>
      </c>
      <c r="O70" s="35">
        <v>46</v>
      </c>
      <c r="P70" s="35">
        <v>178</v>
      </c>
      <c r="Q70" s="35">
        <v>78</v>
      </c>
      <c r="R70" s="35">
        <v>156</v>
      </c>
      <c r="S70" s="56">
        <f>SUM(S72)</f>
        <v>0</v>
      </c>
      <c r="T70" s="56">
        <f>SUM(T72)</f>
        <v>0</v>
      </c>
      <c r="U70" s="35">
        <v>94</v>
      </c>
      <c r="V70" s="37">
        <v>188</v>
      </c>
    </row>
    <row r="71" spans="1:22" s="38" customFormat="1" ht="12" customHeight="1">
      <c r="A71" s="50"/>
      <c r="B71" s="59" t="s">
        <v>73</v>
      </c>
      <c r="C71" s="35">
        <v>7142</v>
      </c>
      <c r="D71" s="35">
        <v>19375</v>
      </c>
      <c r="E71" s="35">
        <v>29152</v>
      </c>
      <c r="F71" s="55">
        <v>1857</v>
      </c>
      <c r="G71" s="35">
        <v>23828</v>
      </c>
      <c r="H71" s="35">
        <v>129</v>
      </c>
      <c r="I71" s="35">
        <v>42</v>
      </c>
      <c r="J71" s="35">
        <v>3296</v>
      </c>
      <c r="K71" s="35">
        <v>24183</v>
      </c>
      <c r="L71" s="35">
        <v>61891</v>
      </c>
      <c r="M71" s="35">
        <v>23959</v>
      </c>
      <c r="N71" s="35">
        <v>61452</v>
      </c>
      <c r="O71" s="35">
        <v>33</v>
      </c>
      <c r="P71" s="35">
        <v>169</v>
      </c>
      <c r="Q71" s="35">
        <v>68</v>
      </c>
      <c r="R71" s="35">
        <v>136</v>
      </c>
      <c r="S71" s="35">
        <v>60</v>
      </c>
      <c r="T71" s="35">
        <v>71</v>
      </c>
      <c r="U71" s="53" t="s">
        <v>74</v>
      </c>
      <c r="V71" s="60">
        <v>63</v>
      </c>
    </row>
    <row r="72" spans="1:22" s="38" customFormat="1" ht="12" customHeight="1">
      <c r="A72" s="50"/>
      <c r="B72" s="59"/>
      <c r="C72" s="35"/>
      <c r="D72" s="35"/>
      <c r="E72" s="35"/>
      <c r="F72" s="5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3"/>
      <c r="V72" s="60"/>
    </row>
    <row r="73" spans="1:22" s="47" customFormat="1" ht="12" customHeight="1">
      <c r="A73" s="93" t="s">
        <v>75</v>
      </c>
      <c r="B73" s="94"/>
      <c r="C73" s="56">
        <f>SUM(C75)</f>
        <v>8325</v>
      </c>
      <c r="D73" s="56">
        <f aca="true" t="shared" si="4" ref="D73:V73">SUM(D75)</f>
        <v>20371</v>
      </c>
      <c r="E73" s="56">
        <f t="shared" si="4"/>
        <v>31202</v>
      </c>
      <c r="F73" s="56">
        <f t="shared" si="4"/>
        <v>2281</v>
      </c>
      <c r="G73" s="56">
        <f t="shared" si="4"/>
        <v>22643</v>
      </c>
      <c r="H73" s="56">
        <f t="shared" si="4"/>
        <v>227</v>
      </c>
      <c r="I73" s="56">
        <f t="shared" si="4"/>
        <v>57</v>
      </c>
      <c r="J73" s="56">
        <f t="shared" si="4"/>
        <v>5994</v>
      </c>
      <c r="K73" s="56">
        <f t="shared" si="4"/>
        <v>31781</v>
      </c>
      <c r="L73" s="56">
        <f t="shared" si="4"/>
        <v>74215</v>
      </c>
      <c r="M73" s="56">
        <f t="shared" si="4"/>
        <v>31564</v>
      </c>
      <c r="N73" s="56">
        <f t="shared" si="4"/>
        <v>73523</v>
      </c>
      <c r="O73" s="56">
        <f t="shared" si="4"/>
        <v>52</v>
      </c>
      <c r="P73" s="56">
        <f t="shared" si="4"/>
        <v>435</v>
      </c>
      <c r="Q73" s="56">
        <f t="shared" si="4"/>
        <v>92</v>
      </c>
      <c r="R73" s="56">
        <f t="shared" si="4"/>
        <v>184</v>
      </c>
      <c r="S73" s="56">
        <f t="shared" si="4"/>
        <v>0</v>
      </c>
      <c r="T73" s="56">
        <f t="shared" si="4"/>
        <v>0</v>
      </c>
      <c r="U73" s="56">
        <v>73</v>
      </c>
      <c r="V73" s="56">
        <f t="shared" si="4"/>
        <v>73</v>
      </c>
    </row>
    <row r="74" spans="1:22" s="47" customFormat="1" ht="12" customHeight="1">
      <c r="A74" s="49"/>
      <c r="B74" s="34"/>
      <c r="C74" s="56"/>
      <c r="D74" s="56"/>
      <c r="E74" s="56"/>
      <c r="F74" s="56"/>
      <c r="G74" s="56"/>
      <c r="H74" s="35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62"/>
      <c r="V74" s="58"/>
    </row>
    <row r="75" spans="1:22" s="38" customFormat="1" ht="12" customHeight="1">
      <c r="A75" s="64"/>
      <c r="B75" s="59" t="s">
        <v>76</v>
      </c>
      <c r="C75" s="55">
        <v>8325</v>
      </c>
      <c r="D75" s="55">
        <v>20371</v>
      </c>
      <c r="E75" s="55">
        <v>31202</v>
      </c>
      <c r="F75" s="55">
        <v>2281</v>
      </c>
      <c r="G75" s="55">
        <v>22643</v>
      </c>
      <c r="H75" s="35">
        <v>227</v>
      </c>
      <c r="I75" s="55">
        <v>57</v>
      </c>
      <c r="J75" s="55">
        <v>5994</v>
      </c>
      <c r="K75" s="55">
        <v>31781</v>
      </c>
      <c r="L75" s="55">
        <v>74215</v>
      </c>
      <c r="M75" s="55">
        <v>31564</v>
      </c>
      <c r="N75" s="55">
        <v>73523</v>
      </c>
      <c r="O75" s="55">
        <v>52</v>
      </c>
      <c r="P75" s="55">
        <v>435</v>
      </c>
      <c r="Q75" s="55">
        <v>92</v>
      </c>
      <c r="R75" s="55">
        <v>184</v>
      </c>
      <c r="S75" s="35">
        <v>0</v>
      </c>
      <c r="T75" s="35">
        <v>0</v>
      </c>
      <c r="U75" s="53" t="s">
        <v>77</v>
      </c>
      <c r="V75" s="37">
        <v>73</v>
      </c>
    </row>
    <row r="76" spans="1:22" s="38" customFormat="1" ht="12" customHeight="1">
      <c r="A76" s="64"/>
      <c r="B76" s="59"/>
      <c r="C76" s="55"/>
      <c r="D76" s="55"/>
      <c r="E76" s="55"/>
      <c r="F76" s="55"/>
      <c r="G76" s="55"/>
      <c r="H76" s="3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35"/>
      <c r="T76" s="35"/>
      <c r="U76" s="53"/>
      <c r="V76" s="37"/>
    </row>
    <row r="77" spans="1:22" s="47" customFormat="1" ht="12" customHeight="1">
      <c r="A77" s="93" t="s">
        <v>78</v>
      </c>
      <c r="B77" s="94"/>
      <c r="C77" s="56">
        <v>38567</v>
      </c>
      <c r="D77" s="56">
        <v>75870</v>
      </c>
      <c r="E77" s="56">
        <v>126850</v>
      </c>
      <c r="F77" s="57">
        <v>10790</v>
      </c>
      <c r="G77" s="56">
        <v>89043</v>
      </c>
      <c r="H77" s="35">
        <v>633</v>
      </c>
      <c r="I77" s="56">
        <v>270</v>
      </c>
      <c r="J77" s="56">
        <v>26114</v>
      </c>
      <c r="K77" s="56">
        <v>139061</v>
      </c>
      <c r="L77" s="56">
        <v>300464</v>
      </c>
      <c r="M77" s="56">
        <v>137891</v>
      </c>
      <c r="N77" s="56">
        <v>297921</v>
      </c>
      <c r="O77" s="56">
        <v>266</v>
      </c>
      <c r="P77" s="56">
        <v>807</v>
      </c>
      <c r="Q77" s="56">
        <v>423</v>
      </c>
      <c r="R77" s="56">
        <v>846</v>
      </c>
      <c r="S77" s="35">
        <v>90</v>
      </c>
      <c r="T77" s="56">
        <v>108</v>
      </c>
      <c r="U77" s="62" t="s">
        <v>79</v>
      </c>
      <c r="V77" s="58">
        <v>782</v>
      </c>
    </row>
    <row r="78" spans="1:22" s="47" customFormat="1" ht="12" customHeight="1">
      <c r="A78" s="49"/>
      <c r="B78" s="34"/>
      <c r="C78" s="56"/>
      <c r="D78" s="56"/>
      <c r="E78" s="56"/>
      <c r="F78" s="57"/>
      <c r="G78" s="56"/>
      <c r="H78" s="35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62"/>
      <c r="V78" s="58"/>
    </row>
    <row r="79" spans="1:22" s="38" customFormat="1" ht="12" customHeight="1">
      <c r="A79" s="50"/>
      <c r="B79" s="59" t="s">
        <v>80</v>
      </c>
      <c r="C79" s="35">
        <v>2519</v>
      </c>
      <c r="D79" s="35">
        <v>5837</v>
      </c>
      <c r="E79" s="35">
        <v>10341</v>
      </c>
      <c r="F79" s="55">
        <v>996</v>
      </c>
      <c r="G79" s="35">
        <v>6691</v>
      </c>
      <c r="H79" s="35">
        <v>118</v>
      </c>
      <c r="I79" s="35">
        <v>12</v>
      </c>
      <c r="J79" s="35">
        <v>2524</v>
      </c>
      <c r="K79" s="35">
        <v>9845</v>
      </c>
      <c r="L79" s="35">
        <v>22300</v>
      </c>
      <c r="M79" s="35">
        <v>9767</v>
      </c>
      <c r="N79" s="35">
        <v>22167</v>
      </c>
      <c r="O79" s="35">
        <v>24</v>
      </c>
      <c r="P79" s="35">
        <v>25</v>
      </c>
      <c r="Q79" s="35">
        <v>21</v>
      </c>
      <c r="R79" s="35">
        <v>42</v>
      </c>
      <c r="S79" s="35">
        <v>0</v>
      </c>
      <c r="T79" s="35">
        <v>0</v>
      </c>
      <c r="U79" s="53" t="s">
        <v>81</v>
      </c>
      <c r="V79" s="37">
        <v>66</v>
      </c>
    </row>
    <row r="80" spans="1:22" s="38" customFormat="1" ht="12" customHeight="1">
      <c r="A80" s="65"/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8"/>
      <c r="V80" s="18"/>
    </row>
    <row r="81" spans="1:22" s="4" customFormat="1" ht="12">
      <c r="A81" s="69"/>
      <c r="B81" s="4" t="s">
        <v>82</v>
      </c>
      <c r="V81" s="37"/>
    </row>
    <row r="82" spans="1:22" s="4" customFormat="1" ht="12">
      <c r="A82" s="69"/>
      <c r="V82" s="37"/>
    </row>
    <row r="83" spans="1:22" s="4" customFormat="1" ht="12">
      <c r="A83" s="69"/>
      <c r="V83" s="37"/>
    </row>
    <row r="84" spans="1:22" s="4" customFormat="1" ht="12">
      <c r="A84" s="69"/>
      <c r="V84" s="37"/>
    </row>
    <row r="85" spans="1:22" s="4" customFormat="1" ht="12">
      <c r="A85" s="69"/>
      <c r="V85" s="37"/>
    </row>
    <row r="86" spans="1:22" s="4" customFormat="1" ht="12">
      <c r="A86" s="69"/>
      <c r="V86" s="37"/>
    </row>
    <row r="87" spans="1:22" s="4" customFormat="1" ht="12">
      <c r="A87" s="69"/>
      <c r="V87" s="37"/>
    </row>
    <row r="88" spans="1:22" s="4" customFormat="1" ht="12">
      <c r="A88" s="69"/>
      <c r="V88" s="37"/>
    </row>
    <row r="89" spans="1:22" s="4" customFormat="1" ht="12">
      <c r="A89" s="69"/>
      <c r="V89" s="37"/>
    </row>
    <row r="90" spans="1:22" s="4" customFormat="1" ht="12">
      <c r="A90" s="69"/>
      <c r="V90" s="37"/>
    </row>
    <row r="91" spans="1:22" s="4" customFormat="1" ht="12">
      <c r="A91" s="69"/>
      <c r="V91" s="37"/>
    </row>
    <row r="92" spans="1:22" s="4" customFormat="1" ht="12">
      <c r="A92" s="69"/>
      <c r="V92" s="37"/>
    </row>
    <row r="93" spans="1:22" s="4" customFormat="1" ht="12">
      <c r="A93" s="69"/>
      <c r="V93" s="37"/>
    </row>
    <row r="94" spans="1:22" s="4" customFormat="1" ht="12">
      <c r="A94" s="69"/>
      <c r="V94" s="37"/>
    </row>
    <row r="95" spans="1:22" s="4" customFormat="1" ht="12">
      <c r="A95" s="69"/>
      <c r="V95" s="37"/>
    </row>
    <row r="96" spans="1:22" s="4" customFormat="1" ht="12">
      <c r="A96" s="69"/>
      <c r="V96" s="37"/>
    </row>
    <row r="97" spans="1:22" s="4" customFormat="1" ht="12">
      <c r="A97" s="69"/>
      <c r="V97" s="37"/>
    </row>
    <row r="98" spans="1:22" s="4" customFormat="1" ht="12">
      <c r="A98" s="69"/>
      <c r="V98" s="37"/>
    </row>
    <row r="99" spans="1:22" s="4" customFormat="1" ht="12">
      <c r="A99" s="69"/>
      <c r="V99" s="37"/>
    </row>
    <row r="100" spans="1:22" s="4" customFormat="1" ht="12">
      <c r="A100" s="69"/>
      <c r="V100" s="37"/>
    </row>
    <row r="101" spans="1:22" s="4" customFormat="1" ht="12">
      <c r="A101" s="69"/>
      <c r="V101" s="37"/>
    </row>
    <row r="102" spans="1:22" s="4" customFormat="1" ht="12">
      <c r="A102" s="69"/>
      <c r="V102" s="37"/>
    </row>
    <row r="103" spans="1:22" s="4" customFormat="1" ht="12">
      <c r="A103" s="69"/>
      <c r="V103" s="37"/>
    </row>
    <row r="104" spans="1:22" s="4" customFormat="1" ht="12">
      <c r="A104" s="69"/>
      <c r="V104" s="37"/>
    </row>
    <row r="105" spans="1:22" s="4" customFormat="1" ht="12">
      <c r="A105" s="69"/>
      <c r="V105" s="37"/>
    </row>
    <row r="106" spans="1:22" s="4" customFormat="1" ht="12">
      <c r="A106" s="69"/>
      <c r="V106" s="37"/>
    </row>
    <row r="107" spans="1:22" s="4" customFormat="1" ht="12">
      <c r="A107" s="69"/>
      <c r="V107" s="37"/>
    </row>
    <row r="108" spans="1:22" s="4" customFormat="1" ht="12">
      <c r="A108" s="69"/>
      <c r="V108" s="37"/>
    </row>
    <row r="109" spans="1:22" s="4" customFormat="1" ht="12">
      <c r="A109" s="69"/>
      <c r="V109" s="37"/>
    </row>
    <row r="110" spans="1:22" s="4" customFormat="1" ht="12">
      <c r="A110" s="69"/>
      <c r="V110" s="37"/>
    </row>
    <row r="111" spans="1:22" s="4" customFormat="1" ht="12">
      <c r="A111" s="69"/>
      <c r="V111" s="37"/>
    </row>
    <row r="112" spans="1:22" s="4" customFormat="1" ht="12">
      <c r="A112" s="69"/>
      <c r="V112" s="37"/>
    </row>
    <row r="113" spans="1:22" s="4" customFormat="1" ht="12">
      <c r="A113" s="69"/>
      <c r="V113" s="37"/>
    </row>
    <row r="114" spans="1:22" s="4" customFormat="1" ht="12">
      <c r="A114" s="69"/>
      <c r="V114" s="37"/>
    </row>
    <row r="115" spans="1:22" s="4" customFormat="1" ht="12">
      <c r="A115" s="69"/>
      <c r="V115" s="37"/>
    </row>
    <row r="116" spans="1:22" s="4" customFormat="1" ht="12">
      <c r="A116" s="69"/>
      <c r="V116" s="37"/>
    </row>
    <row r="117" spans="1:22" s="4" customFormat="1" ht="12">
      <c r="A117" s="69"/>
      <c r="V117" s="37"/>
    </row>
    <row r="118" spans="1:22" s="4" customFormat="1" ht="12">
      <c r="A118" s="69"/>
      <c r="V118" s="37"/>
    </row>
    <row r="119" spans="1:22" s="4" customFormat="1" ht="12">
      <c r="A119" s="69"/>
      <c r="V119" s="37"/>
    </row>
    <row r="120" spans="1:22" s="4" customFormat="1" ht="12">
      <c r="A120" s="69"/>
      <c r="V120" s="37"/>
    </row>
    <row r="121" spans="1:22" s="4" customFormat="1" ht="12">
      <c r="A121" s="69"/>
      <c r="V121" s="37"/>
    </row>
    <row r="122" spans="1:22" s="4" customFormat="1" ht="12">
      <c r="A122" s="69"/>
      <c r="V122" s="37"/>
    </row>
    <row r="123" spans="1:22" s="4" customFormat="1" ht="12">
      <c r="A123" s="69"/>
      <c r="V123" s="37"/>
    </row>
    <row r="124" spans="1:22" s="4" customFormat="1" ht="12">
      <c r="A124" s="69"/>
      <c r="V124" s="37"/>
    </row>
    <row r="125" spans="1:22" s="4" customFormat="1" ht="12">
      <c r="A125" s="69"/>
      <c r="V125" s="37"/>
    </row>
    <row r="126" spans="1:22" s="4" customFormat="1" ht="12">
      <c r="A126" s="69"/>
      <c r="V126" s="37"/>
    </row>
    <row r="127" spans="1:22" s="4" customFormat="1" ht="12">
      <c r="A127" s="69"/>
      <c r="V127" s="37"/>
    </row>
    <row r="128" spans="1:22" s="4" customFormat="1" ht="12">
      <c r="A128" s="69"/>
      <c r="V128" s="37"/>
    </row>
    <row r="129" spans="1:22" s="4" customFormat="1" ht="12">
      <c r="A129" s="69"/>
      <c r="V129" s="37"/>
    </row>
    <row r="130" spans="1:22" s="4" customFormat="1" ht="12">
      <c r="A130" s="69"/>
      <c r="V130" s="37"/>
    </row>
    <row r="131" spans="1:22" s="4" customFormat="1" ht="12">
      <c r="A131" s="69"/>
      <c r="V131" s="37"/>
    </row>
    <row r="132" spans="1:22" s="4" customFormat="1" ht="12">
      <c r="A132" s="69"/>
      <c r="V132" s="37"/>
    </row>
    <row r="133" spans="1:22" s="4" customFormat="1" ht="12">
      <c r="A133" s="69"/>
      <c r="V133" s="37"/>
    </row>
    <row r="134" spans="1:22" s="4" customFormat="1" ht="12">
      <c r="A134" s="69"/>
      <c r="V134" s="37"/>
    </row>
    <row r="135" spans="1:22" s="4" customFormat="1" ht="12">
      <c r="A135" s="69"/>
      <c r="V135" s="37"/>
    </row>
    <row r="136" spans="1:22" s="4" customFormat="1" ht="12">
      <c r="A136" s="69"/>
      <c r="V136" s="37"/>
    </row>
    <row r="137" spans="1:22" s="4" customFormat="1" ht="12">
      <c r="A137" s="69"/>
      <c r="V137" s="37"/>
    </row>
    <row r="138" spans="1:22" s="4" customFormat="1" ht="12">
      <c r="A138" s="69"/>
      <c r="V138" s="37"/>
    </row>
    <row r="139" spans="1:22" s="4" customFormat="1" ht="12">
      <c r="A139" s="69"/>
      <c r="V139" s="37"/>
    </row>
    <row r="140" spans="1:22" s="4" customFormat="1" ht="12">
      <c r="A140" s="69"/>
      <c r="V140" s="37"/>
    </row>
    <row r="141" spans="1:22" s="4" customFormat="1" ht="12">
      <c r="A141" s="69"/>
      <c r="V141" s="37"/>
    </row>
    <row r="142" spans="1:22" s="4" customFormat="1" ht="12">
      <c r="A142" s="69"/>
      <c r="V142" s="37"/>
    </row>
    <row r="143" spans="1:22" s="4" customFormat="1" ht="12">
      <c r="A143" s="69"/>
      <c r="V143" s="37"/>
    </row>
    <row r="144" spans="1:22" s="4" customFormat="1" ht="12">
      <c r="A144" s="69"/>
      <c r="V144" s="37"/>
    </row>
    <row r="145" spans="1:22" s="4" customFormat="1" ht="12">
      <c r="A145" s="69"/>
      <c r="V145" s="37"/>
    </row>
    <row r="146" spans="1:22" s="4" customFormat="1" ht="12">
      <c r="A146" s="69"/>
      <c r="V146" s="37"/>
    </row>
    <row r="147" spans="1:22" s="4" customFormat="1" ht="12">
      <c r="A147" s="69"/>
      <c r="V147" s="37"/>
    </row>
    <row r="148" spans="1:22" s="4" customFormat="1" ht="12">
      <c r="A148" s="69"/>
      <c r="V148" s="37"/>
    </row>
    <row r="149" spans="1:22" s="4" customFormat="1" ht="12">
      <c r="A149" s="69"/>
      <c r="V149" s="37"/>
    </row>
    <row r="150" spans="1:22" s="4" customFormat="1" ht="12">
      <c r="A150" s="69"/>
      <c r="V150" s="70"/>
    </row>
    <row r="151" spans="1:22" s="4" customFormat="1" ht="12">
      <c r="A151" s="69"/>
      <c r="V151" s="70"/>
    </row>
    <row r="152" spans="1:22" s="4" customFormat="1" ht="12">
      <c r="A152" s="69"/>
      <c r="V152" s="70"/>
    </row>
    <row r="153" spans="1:22" s="4" customFormat="1" ht="12">
      <c r="A153" s="69"/>
      <c r="V153" s="70"/>
    </row>
    <row r="154" spans="1:22" s="4" customFormat="1" ht="12">
      <c r="A154" s="69"/>
      <c r="V154" s="70"/>
    </row>
    <row r="155" spans="1:22" s="4" customFormat="1" ht="12">
      <c r="A155" s="69"/>
      <c r="V155" s="70"/>
    </row>
    <row r="156" spans="1:22" s="4" customFormat="1" ht="12">
      <c r="A156" s="69"/>
      <c r="V156" s="70"/>
    </row>
    <row r="157" spans="1:22" s="4" customFormat="1" ht="12">
      <c r="A157" s="69"/>
      <c r="V157" s="70"/>
    </row>
    <row r="158" spans="1:22" s="4" customFormat="1" ht="12">
      <c r="A158" s="69"/>
      <c r="V158" s="70"/>
    </row>
    <row r="159" spans="1:22" s="4" customFormat="1" ht="12">
      <c r="A159" s="69"/>
      <c r="V159" s="70"/>
    </row>
    <row r="160" spans="1:22" s="4" customFormat="1" ht="12">
      <c r="A160" s="69"/>
      <c r="V160" s="70"/>
    </row>
    <row r="161" spans="1:22" s="4" customFormat="1" ht="12">
      <c r="A161" s="69"/>
      <c r="V161" s="70"/>
    </row>
    <row r="162" spans="1:22" s="4" customFormat="1" ht="12">
      <c r="A162" s="69"/>
      <c r="V162" s="70"/>
    </row>
    <row r="163" spans="1:22" s="4" customFormat="1" ht="12">
      <c r="A163" s="69"/>
      <c r="V163" s="70"/>
    </row>
    <row r="164" spans="1:22" s="4" customFormat="1" ht="12">
      <c r="A164" s="69"/>
      <c r="V164" s="70"/>
    </row>
    <row r="165" spans="1:22" s="4" customFormat="1" ht="12">
      <c r="A165" s="69"/>
      <c r="V165" s="70"/>
    </row>
    <row r="166" spans="1:22" s="4" customFormat="1" ht="12">
      <c r="A166" s="69"/>
      <c r="V166" s="70"/>
    </row>
    <row r="167" spans="1:22" s="4" customFormat="1" ht="12">
      <c r="A167" s="69"/>
      <c r="V167" s="70"/>
    </row>
    <row r="168" spans="1:22" s="4" customFormat="1" ht="12">
      <c r="A168" s="69"/>
      <c r="V168" s="70"/>
    </row>
    <row r="169" spans="1:22" s="4" customFormat="1" ht="12">
      <c r="A169" s="69"/>
      <c r="V169" s="70"/>
    </row>
    <row r="170" spans="1:22" s="4" customFormat="1" ht="12">
      <c r="A170" s="69"/>
      <c r="V170" s="70"/>
    </row>
    <row r="171" spans="1:22" s="4" customFormat="1" ht="12">
      <c r="A171" s="69"/>
      <c r="V171" s="70"/>
    </row>
    <row r="172" spans="1:22" s="4" customFormat="1" ht="12">
      <c r="A172" s="69"/>
      <c r="V172" s="70"/>
    </row>
    <row r="173" spans="1:22" s="4" customFormat="1" ht="12">
      <c r="A173" s="69"/>
      <c r="V173" s="71"/>
    </row>
    <row r="174" spans="1:22" s="4" customFormat="1" ht="12">
      <c r="A174" s="69"/>
      <c r="V174" s="71"/>
    </row>
    <row r="175" spans="1:22" s="4" customFormat="1" ht="12">
      <c r="A175" s="69"/>
      <c r="V175" s="71"/>
    </row>
    <row r="176" spans="1:22" s="4" customFormat="1" ht="12">
      <c r="A176" s="69"/>
      <c r="V176" s="71"/>
    </row>
    <row r="177" spans="1:22" s="4" customFormat="1" ht="12">
      <c r="A177" s="69"/>
      <c r="V177" s="71"/>
    </row>
    <row r="178" spans="1:22" s="4" customFormat="1" ht="12">
      <c r="A178" s="69"/>
      <c r="V178" s="71"/>
    </row>
    <row r="179" spans="1:22" s="4" customFormat="1" ht="12">
      <c r="A179" s="69"/>
      <c r="V179" s="71"/>
    </row>
    <row r="180" spans="1:22" s="4" customFormat="1" ht="12">
      <c r="A180" s="69"/>
      <c r="V180" s="71"/>
    </row>
    <row r="181" spans="1:22" s="4" customFormat="1" ht="12">
      <c r="A181" s="69"/>
      <c r="V181" s="71"/>
    </row>
    <row r="182" spans="1:22" s="4" customFormat="1" ht="12">
      <c r="A182" s="69"/>
      <c r="V182" s="71"/>
    </row>
    <row r="183" spans="1:22" s="4" customFormat="1" ht="12">
      <c r="A183" s="69"/>
      <c r="V183" s="71"/>
    </row>
    <row r="184" spans="1:22" s="4" customFormat="1" ht="12">
      <c r="A184" s="69"/>
      <c r="V184" s="71"/>
    </row>
    <row r="185" spans="1:22" s="4" customFormat="1" ht="12">
      <c r="A185" s="69"/>
      <c r="V185" s="71"/>
    </row>
    <row r="186" spans="1:22" s="4" customFormat="1" ht="12">
      <c r="A186" s="69"/>
      <c r="V186" s="71"/>
    </row>
    <row r="187" spans="1:22" s="4" customFormat="1" ht="12">
      <c r="A187" s="69"/>
      <c r="V187" s="71"/>
    </row>
    <row r="188" spans="1:22" s="4" customFormat="1" ht="12">
      <c r="A188" s="69"/>
      <c r="V188" s="71"/>
    </row>
    <row r="189" spans="1:22" s="4" customFormat="1" ht="12">
      <c r="A189" s="69"/>
      <c r="V189" s="71"/>
    </row>
  </sheetData>
  <sheetProtection/>
  <mergeCells count="33">
    <mergeCell ref="E6:E7"/>
    <mergeCell ref="K6:L6"/>
    <mergeCell ref="M6:N6"/>
    <mergeCell ref="U6:V6"/>
    <mergeCell ref="A9:B9"/>
    <mergeCell ref="A11:B11"/>
    <mergeCell ref="A13:B13"/>
    <mergeCell ref="A14:B14"/>
    <mergeCell ref="A15:B15"/>
    <mergeCell ref="A5:B7"/>
    <mergeCell ref="C5:C7"/>
    <mergeCell ref="D5:D7"/>
    <mergeCell ref="M5:S5"/>
    <mergeCell ref="A16:B16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73:B73"/>
    <mergeCell ref="A77:B77"/>
    <mergeCell ref="A39:B39"/>
    <mergeCell ref="A41:B41"/>
    <mergeCell ref="A43:B43"/>
    <mergeCell ref="A50:B50"/>
    <mergeCell ref="A60:B60"/>
    <mergeCell ref="A65:B65"/>
  </mergeCells>
  <printOptions/>
  <pageMargins left="0.3937007874015748" right="0.3937007874015748" top="0.1968503937007874" bottom="0.3937007874015748" header="0.5118110236220472" footer="0.39"/>
  <pageSetup fitToWidth="2" horizontalDpi="300" verticalDpi="300" orientation="portrait" paperSize="9" scale="76" r:id="rId1"/>
  <colBreaks count="1" manualBreakCount="1">
    <brk id="11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SheetLayoutView="100" zoomScalePageLayoutView="0" workbookViewId="0" topLeftCell="G58">
      <selection activeCell="V73" sqref="V73"/>
    </sheetView>
  </sheetViews>
  <sheetFormatPr defaultColWidth="9.00390625" defaultRowHeight="12.75"/>
  <cols>
    <col min="1" max="1" width="3.125" style="72" customWidth="1"/>
    <col min="2" max="2" width="13.625" style="73" customWidth="1"/>
    <col min="3" max="3" width="9.625" style="73" customWidth="1"/>
    <col min="4" max="4" width="11.75390625" style="73" customWidth="1"/>
    <col min="5" max="5" width="12.125" style="73" customWidth="1"/>
    <col min="6" max="6" width="10.25390625" style="73" customWidth="1"/>
    <col min="7" max="7" width="12.625" style="73" customWidth="1"/>
    <col min="8" max="9" width="10.25390625" style="73" customWidth="1"/>
    <col min="10" max="10" width="10.875" style="73" customWidth="1"/>
    <col min="11" max="14" width="12.75390625" style="73" customWidth="1"/>
    <col min="15" max="21" width="9.625" style="73" customWidth="1"/>
    <col min="22" max="22" width="9.625" style="74" customWidth="1"/>
    <col min="23" max="16384" width="9.125" style="73" customWidth="1"/>
  </cols>
  <sheetData>
    <row r="1" spans="1:22" s="4" customFormat="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s="8" customFormat="1" ht="19.5" customHeight="1">
      <c r="A2" s="5" t="s">
        <v>131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s="8" customFormat="1" ht="19.5" customHeight="1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"/>
    </row>
    <row r="4" spans="1:22" s="4" customFormat="1" ht="12" customHeight="1" thickBot="1">
      <c r="A4" s="9"/>
      <c r="B4" s="75" t="s">
        <v>83</v>
      </c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S4" s="11"/>
      <c r="T4" s="11"/>
      <c r="U4" s="11"/>
      <c r="V4" s="13"/>
    </row>
    <row r="5" spans="1:22" s="4" customFormat="1" ht="18" customHeight="1" thickTop="1">
      <c r="A5" s="103" t="s">
        <v>84</v>
      </c>
      <c r="B5" s="123"/>
      <c r="C5" s="109" t="s">
        <v>85</v>
      </c>
      <c r="D5" s="112" t="s">
        <v>86</v>
      </c>
      <c r="E5" s="14"/>
      <c r="F5" s="15" t="s">
        <v>4</v>
      </c>
      <c r="G5" s="16"/>
      <c r="H5" s="16"/>
      <c r="I5" s="17"/>
      <c r="J5" s="76"/>
      <c r="K5" s="14"/>
      <c r="L5" s="14"/>
      <c r="M5" s="115" t="s">
        <v>5</v>
      </c>
      <c r="N5" s="116"/>
      <c r="O5" s="116"/>
      <c r="P5" s="116"/>
      <c r="Q5" s="116"/>
      <c r="R5" s="116"/>
      <c r="S5" s="116"/>
      <c r="T5" s="16"/>
      <c r="U5" s="14"/>
      <c r="V5" s="18"/>
    </row>
    <row r="6" spans="1:22" s="4" customFormat="1" ht="12" customHeight="1">
      <c r="A6" s="124"/>
      <c r="B6" s="125"/>
      <c r="C6" s="128"/>
      <c r="D6" s="130"/>
      <c r="E6" s="132" t="s">
        <v>6</v>
      </c>
      <c r="F6" s="19" t="s">
        <v>7</v>
      </c>
      <c r="G6" s="20" t="s">
        <v>87</v>
      </c>
      <c r="H6" s="21" t="s">
        <v>9</v>
      </c>
      <c r="I6" s="20" t="s">
        <v>88</v>
      </c>
      <c r="J6" s="20" t="s">
        <v>11</v>
      </c>
      <c r="K6" s="119" t="s">
        <v>12</v>
      </c>
      <c r="L6" s="120"/>
      <c r="M6" s="100" t="s">
        <v>13</v>
      </c>
      <c r="N6" s="120"/>
      <c r="O6" s="15" t="s">
        <v>14</v>
      </c>
      <c r="P6" s="22"/>
      <c r="Q6" s="16" t="s">
        <v>15</v>
      </c>
      <c r="R6" s="22"/>
      <c r="S6" s="16" t="s">
        <v>16</v>
      </c>
      <c r="T6" s="22"/>
      <c r="U6" s="100" t="s">
        <v>17</v>
      </c>
      <c r="V6" s="101"/>
    </row>
    <row r="7" spans="1:22" s="4" customFormat="1" ht="12" customHeight="1">
      <c r="A7" s="126"/>
      <c r="B7" s="127"/>
      <c r="C7" s="129"/>
      <c r="D7" s="131"/>
      <c r="E7" s="133"/>
      <c r="F7" s="22" t="s">
        <v>18</v>
      </c>
      <c r="G7" s="23" t="s">
        <v>19</v>
      </c>
      <c r="H7" s="24" t="s">
        <v>20</v>
      </c>
      <c r="I7" s="23" t="s">
        <v>20</v>
      </c>
      <c r="J7" s="23" t="s">
        <v>21</v>
      </c>
      <c r="K7" s="77" t="s">
        <v>22</v>
      </c>
      <c r="L7" s="78" t="s">
        <v>23</v>
      </c>
      <c r="M7" s="78" t="s">
        <v>22</v>
      </c>
      <c r="N7" s="78" t="s">
        <v>23</v>
      </c>
      <c r="O7" s="78" t="s">
        <v>22</v>
      </c>
      <c r="P7" s="78" t="s">
        <v>23</v>
      </c>
      <c r="Q7" s="78" t="s">
        <v>22</v>
      </c>
      <c r="R7" s="78" t="s">
        <v>23</v>
      </c>
      <c r="S7" s="78" t="s">
        <v>22</v>
      </c>
      <c r="T7" s="78" t="s">
        <v>23</v>
      </c>
      <c r="U7" s="79" t="s">
        <v>22</v>
      </c>
      <c r="V7" s="77" t="s">
        <v>23</v>
      </c>
    </row>
    <row r="8" spans="1:22" s="4" customFormat="1" ht="6" customHeight="1">
      <c r="A8" s="21"/>
      <c r="B8" s="28"/>
      <c r="C8" s="21"/>
      <c r="D8" s="29"/>
      <c r="E8" s="30"/>
      <c r="F8" s="29"/>
      <c r="G8" s="21"/>
      <c r="H8" s="21"/>
      <c r="I8" s="21"/>
      <c r="J8" s="21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38" customFormat="1" ht="12" customHeight="1">
      <c r="A9" s="33"/>
      <c r="B9" s="80" t="s">
        <v>89</v>
      </c>
      <c r="C9" s="63">
        <v>5040</v>
      </c>
      <c r="D9" s="63">
        <v>11328</v>
      </c>
      <c r="E9" s="63">
        <v>18241</v>
      </c>
      <c r="F9" s="81">
        <v>1401</v>
      </c>
      <c r="G9" s="63">
        <v>12592</v>
      </c>
      <c r="H9" s="63">
        <v>129</v>
      </c>
      <c r="I9" s="63">
        <v>21</v>
      </c>
      <c r="J9" s="63">
        <v>4098</v>
      </c>
      <c r="K9" s="63">
        <v>19784</v>
      </c>
      <c r="L9" s="63">
        <v>43379</v>
      </c>
      <c r="M9" s="63">
        <v>19591</v>
      </c>
      <c r="N9" s="63">
        <v>43027</v>
      </c>
      <c r="O9" s="63">
        <v>58</v>
      </c>
      <c r="P9" s="63">
        <v>113</v>
      </c>
      <c r="Q9" s="63">
        <v>40</v>
      </c>
      <c r="R9" s="63">
        <v>80</v>
      </c>
      <c r="S9" s="63">
        <v>39</v>
      </c>
      <c r="T9" s="63">
        <v>47</v>
      </c>
      <c r="U9" s="63">
        <v>56</v>
      </c>
      <c r="V9" s="82">
        <v>112</v>
      </c>
    </row>
    <row r="10" spans="1:22" s="38" customFormat="1" ht="12" customHeight="1">
      <c r="A10" s="33"/>
      <c r="B10" s="80" t="s">
        <v>90</v>
      </c>
      <c r="C10" s="63">
        <v>3268</v>
      </c>
      <c r="D10" s="63">
        <v>4866</v>
      </c>
      <c r="E10" s="63">
        <v>9474</v>
      </c>
      <c r="F10" s="81">
        <v>986</v>
      </c>
      <c r="G10" s="63">
        <v>6157</v>
      </c>
      <c r="H10" s="63">
        <v>0</v>
      </c>
      <c r="I10" s="63">
        <v>18</v>
      </c>
      <c r="J10" s="63">
        <v>2313</v>
      </c>
      <c r="K10" s="63">
        <v>9882</v>
      </c>
      <c r="L10" s="63">
        <v>22161</v>
      </c>
      <c r="M10" s="63">
        <v>9793</v>
      </c>
      <c r="N10" s="63">
        <v>21971</v>
      </c>
      <c r="O10" s="63">
        <v>19</v>
      </c>
      <c r="P10" s="63">
        <v>50</v>
      </c>
      <c r="Q10" s="63">
        <v>37</v>
      </c>
      <c r="R10" s="63">
        <v>74</v>
      </c>
      <c r="S10" s="63">
        <v>0</v>
      </c>
      <c r="T10" s="63">
        <v>0</v>
      </c>
      <c r="U10" s="63">
        <v>33</v>
      </c>
      <c r="V10" s="82">
        <v>66</v>
      </c>
    </row>
    <row r="11" spans="1:22" s="38" customFormat="1" ht="12" customHeight="1">
      <c r="A11" s="33"/>
      <c r="B11" s="83"/>
      <c r="C11" s="63"/>
      <c r="D11" s="63"/>
      <c r="E11" s="63"/>
      <c r="F11" s="8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82"/>
    </row>
    <row r="12" spans="1:22" s="38" customFormat="1" ht="12" customHeight="1">
      <c r="A12" s="50"/>
      <c r="B12" s="59" t="s">
        <v>91</v>
      </c>
      <c r="C12" s="63">
        <v>6094</v>
      </c>
      <c r="D12" s="63">
        <v>12110</v>
      </c>
      <c r="E12" s="63">
        <v>16056</v>
      </c>
      <c r="F12" s="82">
        <v>1548</v>
      </c>
      <c r="G12" s="63">
        <v>12624</v>
      </c>
      <c r="H12" s="63">
        <v>257</v>
      </c>
      <c r="I12" s="63">
        <v>46</v>
      </c>
      <c r="J12" s="63">
        <v>1581</v>
      </c>
      <c r="K12" s="63">
        <v>20203</v>
      </c>
      <c r="L12" s="63">
        <v>42942</v>
      </c>
      <c r="M12" s="63">
        <v>20023</v>
      </c>
      <c r="N12" s="63">
        <v>42584</v>
      </c>
      <c r="O12" s="63">
        <v>18</v>
      </c>
      <c r="P12" s="63">
        <v>75</v>
      </c>
      <c r="Q12" s="63">
        <v>58</v>
      </c>
      <c r="R12" s="63">
        <v>116</v>
      </c>
      <c r="S12" s="63">
        <v>51</v>
      </c>
      <c r="T12" s="63">
        <v>61</v>
      </c>
      <c r="U12" s="63">
        <v>53</v>
      </c>
      <c r="V12" s="82">
        <v>106</v>
      </c>
    </row>
    <row r="13" spans="1:22" s="38" customFormat="1" ht="12" customHeight="1">
      <c r="A13" s="50"/>
      <c r="B13" s="59" t="s">
        <v>92</v>
      </c>
      <c r="C13" s="63">
        <v>3017</v>
      </c>
      <c r="D13" s="63">
        <v>6353</v>
      </c>
      <c r="E13" s="63">
        <v>9933</v>
      </c>
      <c r="F13" s="81">
        <v>1027</v>
      </c>
      <c r="G13" s="63">
        <v>7671</v>
      </c>
      <c r="H13" s="63">
        <v>0</v>
      </c>
      <c r="I13" s="63">
        <v>12</v>
      </c>
      <c r="J13" s="63">
        <v>1223</v>
      </c>
      <c r="K13" s="63">
        <v>11981</v>
      </c>
      <c r="L13" s="63">
        <v>25724</v>
      </c>
      <c r="M13" s="63">
        <v>11911</v>
      </c>
      <c r="N13" s="63">
        <v>25578</v>
      </c>
      <c r="O13" s="63">
        <v>23</v>
      </c>
      <c r="P13" s="63">
        <v>52</v>
      </c>
      <c r="Q13" s="63">
        <v>17</v>
      </c>
      <c r="R13" s="63">
        <v>34</v>
      </c>
      <c r="S13" s="63">
        <v>0</v>
      </c>
      <c r="T13" s="63">
        <v>0</v>
      </c>
      <c r="U13" s="84">
        <v>30</v>
      </c>
      <c r="V13" s="85">
        <v>60</v>
      </c>
    </row>
    <row r="14" spans="1:22" s="38" customFormat="1" ht="12" customHeight="1">
      <c r="A14" s="50"/>
      <c r="B14" s="59"/>
      <c r="C14" s="63"/>
      <c r="D14" s="63"/>
      <c r="E14" s="63"/>
      <c r="F14" s="81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84"/>
      <c r="V14" s="85"/>
    </row>
    <row r="15" spans="1:22" s="38" customFormat="1" ht="12" customHeight="1">
      <c r="A15" s="50"/>
      <c r="B15" s="59" t="s">
        <v>93</v>
      </c>
      <c r="C15" s="63">
        <v>4949</v>
      </c>
      <c r="D15" s="63">
        <v>8969</v>
      </c>
      <c r="E15" s="63">
        <v>15159</v>
      </c>
      <c r="F15" s="81">
        <v>1366</v>
      </c>
      <c r="G15" s="63">
        <v>10233</v>
      </c>
      <c r="H15" s="63">
        <v>0</v>
      </c>
      <c r="I15" s="63">
        <v>44</v>
      </c>
      <c r="J15" s="63">
        <v>3516</v>
      </c>
      <c r="K15" s="63">
        <v>15705</v>
      </c>
      <c r="L15" s="63">
        <v>35700</v>
      </c>
      <c r="M15" s="63">
        <v>15568</v>
      </c>
      <c r="N15" s="63">
        <v>35340</v>
      </c>
      <c r="O15" s="63">
        <v>21</v>
      </c>
      <c r="P15" s="63">
        <v>128</v>
      </c>
      <c r="Q15" s="63">
        <v>67</v>
      </c>
      <c r="R15" s="63">
        <v>134</v>
      </c>
      <c r="S15" s="63">
        <v>0</v>
      </c>
      <c r="T15" s="63">
        <v>0</v>
      </c>
      <c r="U15" s="84">
        <v>49</v>
      </c>
      <c r="V15" s="85">
        <v>98</v>
      </c>
    </row>
    <row r="16" spans="1:22" s="38" customFormat="1" ht="12" customHeight="1">
      <c r="A16" s="50"/>
      <c r="B16" s="59" t="s">
        <v>94</v>
      </c>
      <c r="C16" s="63">
        <v>2262</v>
      </c>
      <c r="D16" s="63">
        <v>4677</v>
      </c>
      <c r="E16" s="63">
        <v>9336</v>
      </c>
      <c r="F16" s="81">
        <v>958</v>
      </c>
      <c r="G16" s="63">
        <v>6350</v>
      </c>
      <c r="H16" s="63">
        <v>0</v>
      </c>
      <c r="I16" s="63">
        <v>12</v>
      </c>
      <c r="J16" s="63">
        <v>2016</v>
      </c>
      <c r="K16" s="63">
        <v>9874</v>
      </c>
      <c r="L16" s="63">
        <v>22083</v>
      </c>
      <c r="M16" s="63">
        <v>9799</v>
      </c>
      <c r="N16" s="63">
        <v>21953</v>
      </c>
      <c r="O16" s="63">
        <v>30</v>
      </c>
      <c r="P16" s="63">
        <v>40</v>
      </c>
      <c r="Q16" s="63">
        <v>20</v>
      </c>
      <c r="R16" s="63">
        <v>40</v>
      </c>
      <c r="S16" s="63">
        <v>0</v>
      </c>
      <c r="T16" s="63">
        <v>0</v>
      </c>
      <c r="U16" s="84">
        <v>25</v>
      </c>
      <c r="V16" s="85">
        <v>50</v>
      </c>
    </row>
    <row r="17" spans="1:22" s="38" customFormat="1" ht="12" customHeight="1">
      <c r="A17" s="50"/>
      <c r="B17" s="59"/>
      <c r="C17" s="63"/>
      <c r="D17" s="63"/>
      <c r="E17" s="63"/>
      <c r="F17" s="8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84"/>
      <c r="V17" s="85"/>
    </row>
    <row r="18" spans="1:22" s="38" customFormat="1" ht="12" customHeight="1">
      <c r="A18" s="50"/>
      <c r="B18" s="59" t="s">
        <v>95</v>
      </c>
      <c r="C18" s="63">
        <v>11418</v>
      </c>
      <c r="D18" s="63">
        <v>21730</v>
      </c>
      <c r="E18" s="63">
        <v>38310</v>
      </c>
      <c r="F18" s="81">
        <v>2508</v>
      </c>
      <c r="G18" s="63">
        <v>26725</v>
      </c>
      <c r="H18" s="63">
        <v>129</v>
      </c>
      <c r="I18" s="63">
        <v>105</v>
      </c>
      <c r="J18" s="63">
        <v>8843</v>
      </c>
      <c r="K18" s="63">
        <v>41787</v>
      </c>
      <c r="L18" s="63">
        <v>86175</v>
      </c>
      <c r="M18" s="63">
        <v>41439</v>
      </c>
      <c r="N18" s="63">
        <v>85301</v>
      </c>
      <c r="O18" s="63">
        <v>73</v>
      </c>
      <c r="P18" s="63">
        <v>324</v>
      </c>
      <c r="Q18" s="63">
        <v>163</v>
      </c>
      <c r="R18" s="63">
        <v>326</v>
      </c>
      <c r="S18" s="63">
        <v>0</v>
      </c>
      <c r="T18" s="63">
        <v>0</v>
      </c>
      <c r="U18" s="84">
        <v>112</v>
      </c>
      <c r="V18" s="85">
        <v>224</v>
      </c>
    </row>
    <row r="19" spans="1:22" s="38" customFormat="1" ht="12" customHeight="1">
      <c r="A19" s="50"/>
      <c r="B19" s="59"/>
      <c r="C19" s="63"/>
      <c r="D19" s="63"/>
      <c r="E19" s="63"/>
      <c r="F19" s="81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84"/>
      <c r="V19" s="85"/>
    </row>
    <row r="20" spans="1:22" s="47" customFormat="1" ht="12" customHeight="1">
      <c r="A20" s="93" t="s">
        <v>96</v>
      </c>
      <c r="B20" s="98"/>
      <c r="C20" s="86">
        <v>57925</v>
      </c>
      <c r="D20" s="86">
        <v>134204</v>
      </c>
      <c r="E20" s="86">
        <v>202624</v>
      </c>
      <c r="F20" s="86">
        <v>14032</v>
      </c>
      <c r="G20" s="86">
        <v>163837</v>
      </c>
      <c r="H20" s="86">
        <v>1416</v>
      </c>
      <c r="I20" s="86">
        <v>298</v>
      </c>
      <c r="J20" s="86">
        <v>23041</v>
      </c>
      <c r="K20" s="86">
        <v>205074</v>
      </c>
      <c r="L20" s="86">
        <v>434542</v>
      </c>
      <c r="M20" s="86">
        <v>203876</v>
      </c>
      <c r="N20" s="86">
        <v>431320</v>
      </c>
      <c r="O20" s="86">
        <v>140</v>
      </c>
      <c r="P20" s="86">
        <v>1185</v>
      </c>
      <c r="Q20" s="86">
        <v>434</v>
      </c>
      <c r="R20" s="86">
        <v>868</v>
      </c>
      <c r="S20" s="86">
        <v>95</v>
      </c>
      <c r="T20" s="86">
        <v>111</v>
      </c>
      <c r="U20" s="86">
        <v>529</v>
      </c>
      <c r="V20" s="86">
        <v>1058</v>
      </c>
    </row>
    <row r="21" spans="1:22" s="38" customFormat="1" ht="12" customHeight="1">
      <c r="A21" s="33"/>
      <c r="B21" s="8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84"/>
      <c r="T21" s="63"/>
      <c r="U21" s="84"/>
      <c r="V21" s="82"/>
    </row>
    <row r="22" spans="1:22" s="38" customFormat="1" ht="12" customHeight="1">
      <c r="A22" s="50"/>
      <c r="B22" s="59" t="s">
        <v>97</v>
      </c>
      <c r="C22" s="63">
        <v>11218</v>
      </c>
      <c r="D22" s="63">
        <v>24447</v>
      </c>
      <c r="E22" s="63">
        <v>40005</v>
      </c>
      <c r="F22" s="81">
        <v>2382</v>
      </c>
      <c r="G22" s="63">
        <v>33427</v>
      </c>
      <c r="H22" s="63">
        <v>129</v>
      </c>
      <c r="I22" s="63">
        <v>67</v>
      </c>
      <c r="J22" s="63">
        <v>4000</v>
      </c>
      <c r="K22" s="63">
        <v>39118</v>
      </c>
      <c r="L22" s="63">
        <v>89064</v>
      </c>
      <c r="M22" s="63">
        <v>38871</v>
      </c>
      <c r="N22" s="63">
        <v>88516</v>
      </c>
      <c r="O22" s="63">
        <v>29</v>
      </c>
      <c r="P22" s="63">
        <v>112</v>
      </c>
      <c r="Q22" s="63">
        <v>106</v>
      </c>
      <c r="R22" s="63">
        <v>212</v>
      </c>
      <c r="S22" s="63">
        <v>0</v>
      </c>
      <c r="T22" s="63">
        <v>0</v>
      </c>
      <c r="U22" s="84">
        <v>112</v>
      </c>
      <c r="V22" s="85">
        <v>224</v>
      </c>
    </row>
    <row r="23" spans="1:22" s="38" customFormat="1" ht="12" customHeight="1">
      <c r="A23" s="50"/>
      <c r="B23" s="59" t="s">
        <v>98</v>
      </c>
      <c r="C23" s="63">
        <v>13063</v>
      </c>
      <c r="D23" s="63">
        <v>28740</v>
      </c>
      <c r="E23" s="63">
        <v>48643</v>
      </c>
      <c r="F23" s="81">
        <v>2895</v>
      </c>
      <c r="G23" s="63">
        <v>37661</v>
      </c>
      <c r="H23" s="63">
        <v>129</v>
      </c>
      <c r="I23" s="63">
        <v>74</v>
      </c>
      <c r="J23" s="63">
        <v>7884</v>
      </c>
      <c r="K23" s="63">
        <v>46869</v>
      </c>
      <c r="L23" s="63">
        <v>100990</v>
      </c>
      <c r="M23" s="63">
        <v>46593</v>
      </c>
      <c r="N23" s="63">
        <v>99824</v>
      </c>
      <c r="O23" s="63">
        <v>45</v>
      </c>
      <c r="P23" s="63">
        <v>704</v>
      </c>
      <c r="Q23" s="63">
        <v>119</v>
      </c>
      <c r="R23" s="63">
        <v>238</v>
      </c>
      <c r="S23" s="63">
        <v>0</v>
      </c>
      <c r="T23" s="63">
        <v>0</v>
      </c>
      <c r="U23" s="84">
        <v>112</v>
      </c>
      <c r="V23" s="85">
        <v>224</v>
      </c>
    </row>
    <row r="24" spans="1:22" s="38" customFormat="1" ht="12" customHeight="1">
      <c r="A24" s="50"/>
      <c r="B24" s="59"/>
      <c r="C24" s="63"/>
      <c r="D24" s="63"/>
      <c r="E24" s="63"/>
      <c r="F24" s="81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4"/>
      <c r="V24" s="85"/>
    </row>
    <row r="25" spans="1:22" s="38" customFormat="1" ht="12" customHeight="1">
      <c r="A25" s="50"/>
      <c r="B25" s="59" t="s">
        <v>99</v>
      </c>
      <c r="C25" s="63">
        <v>3787</v>
      </c>
      <c r="D25" s="63">
        <v>7429</v>
      </c>
      <c r="E25" s="63">
        <v>13313</v>
      </c>
      <c r="F25" s="81">
        <v>1096</v>
      </c>
      <c r="G25" s="63">
        <v>10415</v>
      </c>
      <c r="H25" s="63">
        <v>0</v>
      </c>
      <c r="I25" s="63">
        <v>11</v>
      </c>
      <c r="J25" s="63">
        <v>1791</v>
      </c>
      <c r="K25" s="63">
        <v>11397</v>
      </c>
      <c r="L25" s="63">
        <v>27659</v>
      </c>
      <c r="M25" s="63">
        <v>11311</v>
      </c>
      <c r="N25" s="63">
        <v>27485</v>
      </c>
      <c r="O25" s="63">
        <v>6</v>
      </c>
      <c r="P25" s="63">
        <v>37</v>
      </c>
      <c r="Q25" s="63">
        <v>25</v>
      </c>
      <c r="R25" s="63">
        <v>50</v>
      </c>
      <c r="S25" s="63">
        <v>26</v>
      </c>
      <c r="T25" s="63">
        <v>29</v>
      </c>
      <c r="U25" s="84">
        <v>29</v>
      </c>
      <c r="V25" s="85">
        <v>58</v>
      </c>
    </row>
    <row r="26" spans="1:22" s="38" customFormat="1" ht="12" customHeight="1">
      <c r="A26" s="50"/>
      <c r="B26" s="59" t="s">
        <v>100</v>
      </c>
      <c r="C26" s="63">
        <v>9133</v>
      </c>
      <c r="D26" s="63">
        <v>23676</v>
      </c>
      <c r="E26" s="63">
        <v>28524</v>
      </c>
      <c r="F26" s="81">
        <v>2158</v>
      </c>
      <c r="G26" s="63">
        <v>23397</v>
      </c>
      <c r="H26" s="63">
        <v>386</v>
      </c>
      <c r="I26" s="63">
        <v>52</v>
      </c>
      <c r="J26" s="63">
        <v>2531</v>
      </c>
      <c r="K26" s="63">
        <v>30512</v>
      </c>
      <c r="L26" s="63">
        <v>63162</v>
      </c>
      <c r="M26" s="63">
        <v>30281</v>
      </c>
      <c r="N26" s="63">
        <v>62719</v>
      </c>
      <c r="O26" s="63">
        <v>18</v>
      </c>
      <c r="P26" s="63">
        <v>51</v>
      </c>
      <c r="Q26" s="63">
        <v>70</v>
      </c>
      <c r="R26" s="63">
        <v>140</v>
      </c>
      <c r="S26" s="84">
        <v>42</v>
      </c>
      <c r="T26" s="63">
        <v>50</v>
      </c>
      <c r="U26" s="84">
        <v>101</v>
      </c>
      <c r="V26" s="82">
        <v>202</v>
      </c>
    </row>
    <row r="27" spans="1:22" s="38" customFormat="1" ht="12" customHeight="1">
      <c r="A27" s="50"/>
      <c r="B27" s="59"/>
      <c r="C27" s="63"/>
      <c r="D27" s="63"/>
      <c r="E27" s="63"/>
      <c r="F27" s="81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84"/>
      <c r="T27" s="63"/>
      <c r="U27" s="84"/>
      <c r="V27" s="82"/>
    </row>
    <row r="28" spans="1:22" s="38" customFormat="1" ht="12" customHeight="1">
      <c r="A28" s="50"/>
      <c r="B28" s="59" t="s">
        <v>101</v>
      </c>
      <c r="C28" s="63">
        <v>4748</v>
      </c>
      <c r="D28" s="63">
        <v>13577</v>
      </c>
      <c r="E28" s="63">
        <v>18320</v>
      </c>
      <c r="F28" s="81">
        <v>1326</v>
      </c>
      <c r="G28" s="63">
        <v>15476</v>
      </c>
      <c r="H28" s="63">
        <v>257</v>
      </c>
      <c r="I28" s="63">
        <v>23</v>
      </c>
      <c r="J28" s="63">
        <v>1238</v>
      </c>
      <c r="K28" s="63">
        <v>19189</v>
      </c>
      <c r="L28" s="63">
        <v>36137</v>
      </c>
      <c r="M28" s="63">
        <v>19140</v>
      </c>
      <c r="N28" s="63">
        <v>36005</v>
      </c>
      <c r="O28" s="63">
        <v>8</v>
      </c>
      <c r="P28" s="63">
        <v>50</v>
      </c>
      <c r="Q28" s="63">
        <v>10</v>
      </c>
      <c r="R28" s="63">
        <v>20</v>
      </c>
      <c r="S28" s="63">
        <v>0</v>
      </c>
      <c r="T28" s="63">
        <v>0</v>
      </c>
      <c r="U28" s="84">
        <v>31</v>
      </c>
      <c r="V28" s="82">
        <v>62</v>
      </c>
    </row>
    <row r="29" spans="1:22" s="38" customFormat="1" ht="12" customHeight="1">
      <c r="A29" s="50"/>
      <c r="B29" s="59" t="s">
        <v>102</v>
      </c>
      <c r="C29" s="63">
        <v>8461</v>
      </c>
      <c r="D29" s="63">
        <v>18100</v>
      </c>
      <c r="E29" s="63">
        <v>23026</v>
      </c>
      <c r="F29" s="81">
        <v>1950</v>
      </c>
      <c r="G29" s="63">
        <v>19901</v>
      </c>
      <c r="H29" s="63">
        <v>257</v>
      </c>
      <c r="I29" s="63">
        <v>36</v>
      </c>
      <c r="J29" s="63">
        <v>882</v>
      </c>
      <c r="K29" s="63">
        <v>26985</v>
      </c>
      <c r="L29" s="63">
        <v>54270</v>
      </c>
      <c r="M29" s="63">
        <v>26843</v>
      </c>
      <c r="N29" s="63">
        <v>53923</v>
      </c>
      <c r="O29" s="63">
        <v>16</v>
      </c>
      <c r="P29" s="63">
        <v>95</v>
      </c>
      <c r="Q29" s="63">
        <v>59</v>
      </c>
      <c r="R29" s="63">
        <v>118</v>
      </c>
      <c r="S29" s="63">
        <v>0</v>
      </c>
      <c r="T29" s="63">
        <v>0</v>
      </c>
      <c r="U29" s="84">
        <v>67</v>
      </c>
      <c r="V29" s="82">
        <v>134</v>
      </c>
    </row>
    <row r="30" spans="1:22" s="38" customFormat="1" ht="12" customHeight="1">
      <c r="A30" s="50"/>
      <c r="B30" s="59"/>
      <c r="C30" s="63"/>
      <c r="D30" s="63"/>
      <c r="E30" s="63"/>
      <c r="F30" s="81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84"/>
      <c r="V30" s="82"/>
    </row>
    <row r="31" spans="1:22" s="38" customFormat="1" ht="12" customHeight="1">
      <c r="A31" s="50"/>
      <c r="B31" s="59" t="s">
        <v>103</v>
      </c>
      <c r="C31" s="63">
        <v>3048</v>
      </c>
      <c r="D31" s="63">
        <v>8211</v>
      </c>
      <c r="E31" s="63">
        <v>11499</v>
      </c>
      <c r="F31" s="81">
        <v>956</v>
      </c>
      <c r="G31" s="63">
        <v>9039</v>
      </c>
      <c r="H31" s="63">
        <v>129</v>
      </c>
      <c r="I31" s="63">
        <v>9</v>
      </c>
      <c r="J31" s="63">
        <v>1366</v>
      </c>
      <c r="K31" s="63">
        <v>13240</v>
      </c>
      <c r="L31" s="63">
        <v>24363</v>
      </c>
      <c r="M31" s="63">
        <v>13189</v>
      </c>
      <c r="N31" s="63">
        <v>24213</v>
      </c>
      <c r="O31" s="63">
        <v>8</v>
      </c>
      <c r="P31" s="63">
        <v>64</v>
      </c>
      <c r="Q31" s="63">
        <v>17</v>
      </c>
      <c r="R31" s="63">
        <v>34</v>
      </c>
      <c r="S31" s="63">
        <v>0</v>
      </c>
      <c r="T31" s="63">
        <v>0</v>
      </c>
      <c r="U31" s="84">
        <v>26</v>
      </c>
      <c r="V31" s="82">
        <v>52</v>
      </c>
    </row>
    <row r="32" spans="1:22" s="38" customFormat="1" ht="12" customHeight="1">
      <c r="A32" s="50"/>
      <c r="B32" s="59" t="s">
        <v>104</v>
      </c>
      <c r="C32" s="63">
        <v>4467</v>
      </c>
      <c r="D32" s="63">
        <v>10024</v>
      </c>
      <c r="E32" s="63">
        <v>19294</v>
      </c>
      <c r="F32" s="81">
        <v>1269</v>
      </c>
      <c r="G32" s="63">
        <v>14521</v>
      </c>
      <c r="H32" s="63">
        <v>129</v>
      </c>
      <c r="I32" s="63">
        <v>26</v>
      </c>
      <c r="J32" s="63">
        <v>3349</v>
      </c>
      <c r="K32" s="63">
        <v>17764</v>
      </c>
      <c r="L32" s="63">
        <v>38897</v>
      </c>
      <c r="M32" s="63">
        <v>17648</v>
      </c>
      <c r="N32" s="63">
        <v>38635</v>
      </c>
      <c r="O32" s="63">
        <v>10</v>
      </c>
      <c r="P32" s="63">
        <v>72</v>
      </c>
      <c r="Q32" s="63">
        <v>28</v>
      </c>
      <c r="R32" s="63">
        <v>56</v>
      </c>
      <c r="S32" s="63">
        <v>27</v>
      </c>
      <c r="T32" s="63">
        <v>32</v>
      </c>
      <c r="U32" s="84">
        <v>51</v>
      </c>
      <c r="V32" s="82">
        <v>102</v>
      </c>
    </row>
    <row r="33" spans="1:22" s="38" customFormat="1" ht="12" customHeight="1">
      <c r="A33" s="50"/>
      <c r="B33" s="59"/>
      <c r="C33" s="63"/>
      <c r="D33" s="63"/>
      <c r="E33" s="63"/>
      <c r="F33" s="81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84"/>
      <c r="T33" s="63"/>
      <c r="U33" s="84"/>
      <c r="V33" s="82"/>
    </row>
    <row r="34" spans="1:22" s="47" customFormat="1" ht="12" customHeight="1">
      <c r="A34" s="93" t="s">
        <v>105</v>
      </c>
      <c r="B34" s="98"/>
      <c r="C34" s="86">
        <v>15849</v>
      </c>
      <c r="D34" s="86">
        <v>24231</v>
      </c>
      <c r="E34" s="86">
        <v>49537</v>
      </c>
      <c r="F34" s="86">
        <v>4128</v>
      </c>
      <c r="G34" s="86">
        <v>40037</v>
      </c>
      <c r="H34" s="86">
        <v>258</v>
      </c>
      <c r="I34" s="86">
        <v>100</v>
      </c>
      <c r="J34" s="86">
        <v>5014</v>
      </c>
      <c r="K34" s="86">
        <v>47174</v>
      </c>
      <c r="L34" s="86">
        <v>110935</v>
      </c>
      <c r="M34" s="86">
        <v>46769</v>
      </c>
      <c r="N34" s="86">
        <v>109870</v>
      </c>
      <c r="O34" s="86">
        <v>46</v>
      </c>
      <c r="P34" s="86">
        <v>397</v>
      </c>
      <c r="Q34" s="86">
        <v>178</v>
      </c>
      <c r="R34" s="86">
        <v>35</v>
      </c>
      <c r="S34" s="86">
        <v>63</v>
      </c>
      <c r="T34" s="86">
        <v>76</v>
      </c>
      <c r="U34" s="86">
        <v>118</v>
      </c>
      <c r="V34" s="86">
        <v>236</v>
      </c>
    </row>
    <row r="35" spans="1:22" s="38" customFormat="1" ht="12" customHeight="1">
      <c r="A35" s="33"/>
      <c r="B35" s="8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84"/>
      <c r="T35" s="63"/>
      <c r="U35" s="84"/>
      <c r="V35" s="82"/>
    </row>
    <row r="36" spans="1:22" s="38" customFormat="1" ht="12" customHeight="1">
      <c r="A36" s="50"/>
      <c r="B36" s="59" t="s">
        <v>106</v>
      </c>
      <c r="C36" s="63">
        <v>5151</v>
      </c>
      <c r="D36" s="63">
        <v>7920</v>
      </c>
      <c r="E36" s="63">
        <v>15194</v>
      </c>
      <c r="F36" s="81">
        <v>1309</v>
      </c>
      <c r="G36" s="63">
        <v>12453</v>
      </c>
      <c r="H36" s="63">
        <v>129</v>
      </c>
      <c r="I36" s="63">
        <v>40</v>
      </c>
      <c r="J36" s="63">
        <v>1263</v>
      </c>
      <c r="K36" s="63">
        <v>13220</v>
      </c>
      <c r="L36" s="63">
        <v>33410</v>
      </c>
      <c r="M36" s="63">
        <v>13037</v>
      </c>
      <c r="N36" s="63">
        <v>32946</v>
      </c>
      <c r="O36" s="63">
        <v>22</v>
      </c>
      <c r="P36" s="63">
        <v>190</v>
      </c>
      <c r="Q36" s="63">
        <v>66</v>
      </c>
      <c r="R36" s="63">
        <v>132</v>
      </c>
      <c r="S36" s="63">
        <v>60</v>
      </c>
      <c r="T36" s="63">
        <v>72</v>
      </c>
      <c r="U36" s="84">
        <v>35</v>
      </c>
      <c r="V36" s="82">
        <v>70</v>
      </c>
    </row>
    <row r="37" spans="1:22" s="38" customFormat="1" ht="12" customHeight="1">
      <c r="A37" s="50"/>
      <c r="B37" s="59" t="s">
        <v>107</v>
      </c>
      <c r="C37" s="63">
        <v>6376</v>
      </c>
      <c r="D37" s="63">
        <v>8063</v>
      </c>
      <c r="E37" s="63">
        <v>22430</v>
      </c>
      <c r="F37" s="81">
        <v>1591</v>
      </c>
      <c r="G37" s="63">
        <v>19134</v>
      </c>
      <c r="H37" s="63">
        <v>129</v>
      </c>
      <c r="I37" s="63">
        <v>31</v>
      </c>
      <c r="J37" s="63">
        <v>1545</v>
      </c>
      <c r="K37" s="63">
        <v>21566</v>
      </c>
      <c r="L37" s="63">
        <v>48869</v>
      </c>
      <c r="M37" s="63">
        <v>21436</v>
      </c>
      <c r="N37" s="63">
        <v>48480</v>
      </c>
      <c r="O37" s="63">
        <v>15</v>
      </c>
      <c r="P37" s="63">
        <v>161</v>
      </c>
      <c r="Q37" s="63">
        <v>61</v>
      </c>
      <c r="R37" s="63">
        <v>122</v>
      </c>
      <c r="S37" s="84">
        <v>3</v>
      </c>
      <c r="T37" s="63">
        <v>4</v>
      </c>
      <c r="U37" s="84">
        <v>51</v>
      </c>
      <c r="V37" s="82">
        <v>102</v>
      </c>
    </row>
    <row r="38" spans="1:22" s="38" customFormat="1" ht="12" customHeight="1">
      <c r="A38" s="50"/>
      <c r="B38" s="59"/>
      <c r="C38" s="63"/>
      <c r="D38" s="63"/>
      <c r="E38" s="63"/>
      <c r="F38" s="81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84"/>
      <c r="T38" s="63"/>
      <c r="U38" s="84"/>
      <c r="V38" s="82"/>
    </row>
    <row r="39" spans="1:22" s="38" customFormat="1" ht="12" customHeight="1">
      <c r="A39" s="50"/>
      <c r="B39" s="59" t="s">
        <v>108</v>
      </c>
      <c r="C39" s="63">
        <v>4322</v>
      </c>
      <c r="D39" s="63">
        <v>8248</v>
      </c>
      <c r="E39" s="63">
        <v>11913</v>
      </c>
      <c r="F39" s="81">
        <v>1228</v>
      </c>
      <c r="G39" s="63">
        <v>8450</v>
      </c>
      <c r="H39" s="63">
        <v>0</v>
      </c>
      <c r="I39" s="63">
        <v>29</v>
      </c>
      <c r="J39" s="63">
        <v>2206</v>
      </c>
      <c r="K39" s="63">
        <v>12388</v>
      </c>
      <c r="L39" s="63">
        <v>28656</v>
      </c>
      <c r="M39" s="63">
        <v>12296</v>
      </c>
      <c r="N39" s="63">
        <v>28444</v>
      </c>
      <c r="O39" s="63">
        <v>9</v>
      </c>
      <c r="P39" s="63">
        <v>46</v>
      </c>
      <c r="Q39" s="63">
        <v>51</v>
      </c>
      <c r="R39" s="63">
        <v>102</v>
      </c>
      <c r="S39" s="84">
        <v>0</v>
      </c>
      <c r="T39" s="63">
        <v>0</v>
      </c>
      <c r="U39" s="84">
        <v>32</v>
      </c>
      <c r="V39" s="82">
        <v>64</v>
      </c>
    </row>
    <row r="40" spans="1:22" s="38" customFormat="1" ht="12" customHeight="1">
      <c r="A40" s="50"/>
      <c r="B40" s="59"/>
      <c r="C40" s="63"/>
      <c r="D40" s="63"/>
      <c r="E40" s="63"/>
      <c r="F40" s="81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84"/>
      <c r="T40" s="63"/>
      <c r="U40" s="84"/>
      <c r="V40" s="82"/>
    </row>
    <row r="41" spans="1:22" s="47" customFormat="1" ht="12" customHeight="1">
      <c r="A41" s="93" t="s">
        <v>109</v>
      </c>
      <c r="B41" s="98"/>
      <c r="C41" s="86">
        <v>31121</v>
      </c>
      <c r="D41" s="86">
        <v>69691</v>
      </c>
      <c r="E41" s="86">
        <v>104390</v>
      </c>
      <c r="F41" s="86">
        <v>6692</v>
      </c>
      <c r="G41" s="86">
        <v>87070</v>
      </c>
      <c r="H41" s="86">
        <v>674</v>
      </c>
      <c r="I41" s="86">
        <v>193</v>
      </c>
      <c r="J41" s="86">
        <v>9761</v>
      </c>
      <c r="K41" s="86">
        <v>114209</v>
      </c>
      <c r="L41" s="86">
        <v>234158</v>
      </c>
      <c r="M41" s="86">
        <v>113536</v>
      </c>
      <c r="N41" s="86">
        <v>232441</v>
      </c>
      <c r="O41" s="86">
        <v>76</v>
      </c>
      <c r="P41" s="86">
        <v>523</v>
      </c>
      <c r="Q41" s="86">
        <v>341</v>
      </c>
      <c r="R41" s="86">
        <v>682</v>
      </c>
      <c r="S41" s="86">
        <v>0</v>
      </c>
      <c r="T41" s="86">
        <v>0</v>
      </c>
      <c r="U41" s="86">
        <v>256</v>
      </c>
      <c r="V41" s="86">
        <v>512</v>
      </c>
    </row>
    <row r="42" spans="1:22" s="38" customFormat="1" ht="12" customHeight="1">
      <c r="A42" s="33"/>
      <c r="B42" s="8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84"/>
      <c r="T42" s="63"/>
      <c r="U42" s="63"/>
      <c r="V42" s="82"/>
    </row>
    <row r="43" spans="1:22" s="38" customFormat="1" ht="12" customHeight="1">
      <c r="A43" s="50"/>
      <c r="B43" s="59" t="s">
        <v>110</v>
      </c>
      <c r="C43" s="63">
        <v>13701</v>
      </c>
      <c r="D43" s="63">
        <v>30964</v>
      </c>
      <c r="E43" s="63">
        <v>43393</v>
      </c>
      <c r="F43" s="81">
        <v>2974</v>
      </c>
      <c r="G43" s="63">
        <v>37951</v>
      </c>
      <c r="H43" s="63">
        <v>257</v>
      </c>
      <c r="I43" s="63">
        <v>84</v>
      </c>
      <c r="J43" s="63">
        <v>2127</v>
      </c>
      <c r="K43" s="63">
        <v>49732</v>
      </c>
      <c r="L43" s="63">
        <v>104118</v>
      </c>
      <c r="M43" s="63">
        <v>49449</v>
      </c>
      <c r="N43" s="63">
        <v>103313</v>
      </c>
      <c r="O43" s="63">
        <v>28</v>
      </c>
      <c r="P43" s="63">
        <v>295</v>
      </c>
      <c r="Q43" s="63">
        <v>157</v>
      </c>
      <c r="R43" s="63">
        <v>314</v>
      </c>
      <c r="S43" s="63">
        <v>0</v>
      </c>
      <c r="T43" s="63">
        <v>0</v>
      </c>
      <c r="U43" s="63">
        <v>98</v>
      </c>
      <c r="V43" s="82">
        <v>196</v>
      </c>
    </row>
    <row r="44" spans="1:22" s="38" customFormat="1" ht="12" customHeight="1">
      <c r="A44" s="50"/>
      <c r="B44" s="59" t="s">
        <v>111</v>
      </c>
      <c r="C44" s="63">
        <v>17420</v>
      </c>
      <c r="D44" s="63">
        <v>38727</v>
      </c>
      <c r="E44" s="63">
        <v>60997</v>
      </c>
      <c r="F44" s="81">
        <v>3718</v>
      </c>
      <c r="G44" s="63">
        <v>49119</v>
      </c>
      <c r="H44" s="63">
        <v>417</v>
      </c>
      <c r="I44" s="63">
        <v>109</v>
      </c>
      <c r="J44" s="63">
        <v>7634</v>
      </c>
      <c r="K44" s="63">
        <v>64477</v>
      </c>
      <c r="L44" s="63">
        <v>130040</v>
      </c>
      <c r="M44" s="63">
        <v>64087</v>
      </c>
      <c r="N44" s="63">
        <v>129128</v>
      </c>
      <c r="O44" s="63">
        <v>48</v>
      </c>
      <c r="P44" s="63">
        <v>228</v>
      </c>
      <c r="Q44" s="63">
        <v>184</v>
      </c>
      <c r="R44" s="63">
        <v>368</v>
      </c>
      <c r="S44" s="63">
        <v>0</v>
      </c>
      <c r="T44" s="63">
        <v>0</v>
      </c>
      <c r="U44" s="63">
        <v>158</v>
      </c>
      <c r="V44" s="82">
        <v>316</v>
      </c>
    </row>
    <row r="45" spans="1:22" s="38" customFormat="1" ht="12" customHeight="1">
      <c r="A45" s="50"/>
      <c r="B45" s="59"/>
      <c r="C45" s="63"/>
      <c r="D45" s="63"/>
      <c r="E45" s="63"/>
      <c r="F45" s="81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84"/>
      <c r="V45" s="85"/>
    </row>
    <row r="46" spans="1:22" s="47" customFormat="1" ht="12" customHeight="1">
      <c r="A46" s="93" t="s">
        <v>112</v>
      </c>
      <c r="B46" s="98"/>
      <c r="C46" s="86">
        <v>22131</v>
      </c>
      <c r="D46" s="86">
        <v>37386</v>
      </c>
      <c r="E46" s="86">
        <v>74523</v>
      </c>
      <c r="F46" s="86">
        <v>5886</v>
      </c>
      <c r="G46" s="86">
        <v>56596</v>
      </c>
      <c r="H46" s="86">
        <v>247</v>
      </c>
      <c r="I46" s="86">
        <v>189</v>
      </c>
      <c r="J46" s="86">
        <v>11605</v>
      </c>
      <c r="K46" s="86">
        <v>68281</v>
      </c>
      <c r="L46" s="86">
        <v>146724</v>
      </c>
      <c r="M46" s="86">
        <v>67706</v>
      </c>
      <c r="N46" s="86">
        <v>145170</v>
      </c>
      <c r="O46" s="86">
        <v>147</v>
      </c>
      <c r="P46" s="86">
        <v>698</v>
      </c>
      <c r="Q46" s="86">
        <v>263</v>
      </c>
      <c r="R46" s="86">
        <v>526</v>
      </c>
      <c r="S46" s="86">
        <v>0</v>
      </c>
      <c r="T46" s="86">
        <v>0</v>
      </c>
      <c r="U46" s="86">
        <v>165</v>
      </c>
      <c r="V46" s="86">
        <v>350</v>
      </c>
    </row>
    <row r="47" spans="1:22" s="38" customFormat="1" ht="12" customHeight="1">
      <c r="A47" s="33"/>
      <c r="B47" s="8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84"/>
      <c r="V47" s="82"/>
    </row>
    <row r="48" spans="1:22" s="38" customFormat="1" ht="12" customHeight="1">
      <c r="A48" s="33"/>
      <c r="B48" s="80" t="s">
        <v>113</v>
      </c>
      <c r="C48" s="63">
        <v>2384</v>
      </c>
      <c r="D48" s="63">
        <v>3643</v>
      </c>
      <c r="E48" s="63">
        <v>6212</v>
      </c>
      <c r="F48" s="63">
        <v>794</v>
      </c>
      <c r="G48" s="63">
        <v>4545</v>
      </c>
      <c r="H48" s="63">
        <v>0</v>
      </c>
      <c r="I48" s="63">
        <v>20</v>
      </c>
      <c r="J48" s="63">
        <v>853</v>
      </c>
      <c r="K48" s="63">
        <v>5810</v>
      </c>
      <c r="L48" s="63">
        <v>12629</v>
      </c>
      <c r="M48" s="63">
        <v>5733</v>
      </c>
      <c r="N48" s="63">
        <v>12469</v>
      </c>
      <c r="O48" s="63">
        <v>28</v>
      </c>
      <c r="P48" s="63">
        <v>62</v>
      </c>
      <c r="Q48" s="63">
        <v>32</v>
      </c>
      <c r="R48" s="63">
        <v>64</v>
      </c>
      <c r="S48" s="63">
        <v>0</v>
      </c>
      <c r="T48" s="63">
        <v>0</v>
      </c>
      <c r="U48" s="84">
        <v>17</v>
      </c>
      <c r="V48" s="82">
        <v>34</v>
      </c>
    </row>
    <row r="49" spans="1:22" s="38" customFormat="1" ht="12" customHeight="1">
      <c r="A49" s="33"/>
      <c r="B49" s="80" t="s">
        <v>114</v>
      </c>
      <c r="C49" s="63">
        <v>2727</v>
      </c>
      <c r="D49" s="63">
        <v>5611</v>
      </c>
      <c r="E49" s="63">
        <v>14178</v>
      </c>
      <c r="F49" s="63">
        <v>923</v>
      </c>
      <c r="G49" s="63">
        <v>10484</v>
      </c>
      <c r="H49" s="63">
        <v>0</v>
      </c>
      <c r="I49" s="63">
        <v>34</v>
      </c>
      <c r="J49" s="63">
        <v>2737</v>
      </c>
      <c r="K49" s="63">
        <v>11543</v>
      </c>
      <c r="L49" s="63">
        <v>26287</v>
      </c>
      <c r="M49" s="63">
        <v>11455</v>
      </c>
      <c r="N49" s="63">
        <v>26055</v>
      </c>
      <c r="O49" s="63">
        <v>20</v>
      </c>
      <c r="P49" s="63">
        <v>96</v>
      </c>
      <c r="Q49" s="63">
        <v>36</v>
      </c>
      <c r="R49" s="63">
        <v>72</v>
      </c>
      <c r="S49" s="63">
        <v>0</v>
      </c>
      <c r="T49" s="63">
        <v>0</v>
      </c>
      <c r="U49" s="84">
        <v>32</v>
      </c>
      <c r="V49" s="82">
        <v>64</v>
      </c>
    </row>
    <row r="50" spans="1:22" s="38" customFormat="1" ht="12" customHeight="1">
      <c r="A50" s="33"/>
      <c r="B50" s="8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84"/>
      <c r="V50" s="82"/>
    </row>
    <row r="51" spans="1:22" s="38" customFormat="1" ht="12" customHeight="1">
      <c r="A51" s="33"/>
      <c r="B51" s="80" t="s">
        <v>115</v>
      </c>
      <c r="C51" s="63">
        <v>2711</v>
      </c>
      <c r="D51" s="63">
        <v>4188</v>
      </c>
      <c r="E51" s="63">
        <v>12562</v>
      </c>
      <c r="F51" s="63">
        <v>856</v>
      </c>
      <c r="G51" s="63">
        <v>8456</v>
      </c>
      <c r="H51" s="63">
        <v>0</v>
      </c>
      <c r="I51" s="63">
        <v>26</v>
      </c>
      <c r="J51" s="63">
        <v>3224</v>
      </c>
      <c r="K51" s="63">
        <v>9121</v>
      </c>
      <c r="L51" s="63">
        <v>19844</v>
      </c>
      <c r="M51" s="63">
        <v>9069</v>
      </c>
      <c r="N51" s="63">
        <v>19734</v>
      </c>
      <c r="O51" s="63">
        <v>11</v>
      </c>
      <c r="P51" s="63">
        <v>28</v>
      </c>
      <c r="Q51" s="63">
        <v>30</v>
      </c>
      <c r="R51" s="63">
        <v>60</v>
      </c>
      <c r="S51" s="63">
        <v>0</v>
      </c>
      <c r="T51" s="63">
        <v>0</v>
      </c>
      <c r="U51" s="84">
        <v>11</v>
      </c>
      <c r="V51" s="82">
        <v>22</v>
      </c>
    </row>
    <row r="52" spans="1:22" s="38" customFormat="1" ht="12" customHeight="1">
      <c r="A52" s="33"/>
      <c r="B52" s="80" t="s">
        <v>116</v>
      </c>
      <c r="C52" s="63">
        <v>4847</v>
      </c>
      <c r="D52" s="63">
        <v>8221</v>
      </c>
      <c r="E52" s="63">
        <v>13047</v>
      </c>
      <c r="F52" s="63">
        <v>1240</v>
      </c>
      <c r="G52" s="63">
        <v>10522</v>
      </c>
      <c r="H52" s="63">
        <v>118</v>
      </c>
      <c r="I52" s="63">
        <v>30</v>
      </c>
      <c r="J52" s="63">
        <v>1137</v>
      </c>
      <c r="K52" s="63">
        <v>15001</v>
      </c>
      <c r="L52" s="63">
        <v>29003</v>
      </c>
      <c r="M52" s="63">
        <v>14871</v>
      </c>
      <c r="N52" s="63">
        <v>28504</v>
      </c>
      <c r="O52" s="63">
        <v>49</v>
      </c>
      <c r="P52" s="63">
        <v>337</v>
      </c>
      <c r="Q52" s="63">
        <v>47</v>
      </c>
      <c r="R52" s="63">
        <v>94</v>
      </c>
      <c r="S52" s="63">
        <v>0</v>
      </c>
      <c r="T52" s="63">
        <v>0</v>
      </c>
      <c r="U52" s="84">
        <v>34</v>
      </c>
      <c r="V52" s="82">
        <v>68</v>
      </c>
    </row>
    <row r="53" spans="1:22" s="38" customFormat="1" ht="12" customHeight="1">
      <c r="A53" s="33"/>
      <c r="B53" s="80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84"/>
      <c r="V53" s="82"/>
    </row>
    <row r="54" spans="1:22" s="38" customFormat="1" ht="12" customHeight="1">
      <c r="A54" s="64"/>
      <c r="B54" s="59" t="s">
        <v>117</v>
      </c>
      <c r="C54" s="81">
        <v>9462</v>
      </c>
      <c r="D54" s="81">
        <v>15723</v>
      </c>
      <c r="E54" s="81">
        <v>28524</v>
      </c>
      <c r="F54" s="81">
        <v>2073</v>
      </c>
      <c r="G54" s="81">
        <v>22589</v>
      </c>
      <c r="H54" s="63">
        <v>129</v>
      </c>
      <c r="I54" s="81">
        <v>79</v>
      </c>
      <c r="J54" s="81">
        <v>3654</v>
      </c>
      <c r="K54" s="81">
        <v>26806</v>
      </c>
      <c r="L54" s="81">
        <v>58961</v>
      </c>
      <c r="M54" s="81">
        <v>26578</v>
      </c>
      <c r="N54" s="81">
        <v>58408</v>
      </c>
      <c r="O54" s="81">
        <v>39</v>
      </c>
      <c r="P54" s="81">
        <v>175</v>
      </c>
      <c r="Q54" s="81">
        <v>118</v>
      </c>
      <c r="R54" s="81">
        <v>236</v>
      </c>
      <c r="S54" s="63">
        <v>0</v>
      </c>
      <c r="T54" s="63">
        <v>0</v>
      </c>
      <c r="U54" s="84">
        <v>71</v>
      </c>
      <c r="V54" s="82">
        <v>142</v>
      </c>
    </row>
    <row r="55" spans="1:22" s="38" customFormat="1" ht="12" customHeight="1">
      <c r="A55" s="64"/>
      <c r="B55" s="59"/>
      <c r="C55" s="81"/>
      <c r="D55" s="81"/>
      <c r="E55" s="81"/>
      <c r="F55" s="81"/>
      <c r="G55" s="81"/>
      <c r="H55" s="63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63"/>
      <c r="T55" s="63"/>
      <c r="U55" s="84"/>
      <c r="V55" s="82"/>
    </row>
    <row r="56" spans="1:22" s="47" customFormat="1" ht="12" customHeight="1">
      <c r="A56" s="93" t="s">
        <v>118</v>
      </c>
      <c r="B56" s="98"/>
      <c r="C56" s="86">
        <v>22443</v>
      </c>
      <c r="D56" s="86">
        <v>38799</v>
      </c>
      <c r="E56" s="86">
        <v>70637</v>
      </c>
      <c r="F56" s="87">
        <v>6011</v>
      </c>
      <c r="G56" s="86">
        <v>50195</v>
      </c>
      <c r="H56" s="86">
        <v>129</v>
      </c>
      <c r="I56" s="86">
        <v>139</v>
      </c>
      <c r="J56" s="86">
        <v>14163</v>
      </c>
      <c r="K56" s="86">
        <v>67613</v>
      </c>
      <c r="L56" s="86">
        <v>155431</v>
      </c>
      <c r="M56" s="86">
        <v>66866</v>
      </c>
      <c r="N56" s="86">
        <v>153978</v>
      </c>
      <c r="O56" s="86">
        <v>216</v>
      </c>
      <c r="P56" s="86">
        <v>514</v>
      </c>
      <c r="Q56" s="86">
        <v>200</v>
      </c>
      <c r="R56" s="86">
        <v>400</v>
      </c>
      <c r="S56" s="86">
        <v>121</v>
      </c>
      <c r="T56" s="86">
        <v>119</v>
      </c>
      <c r="U56" s="88">
        <v>210</v>
      </c>
      <c r="V56" s="89">
        <v>420</v>
      </c>
    </row>
    <row r="57" spans="1:22" s="38" customFormat="1" ht="12" customHeight="1">
      <c r="A57" s="33"/>
      <c r="B57" s="83"/>
      <c r="C57" s="63"/>
      <c r="D57" s="63"/>
      <c r="E57" s="63"/>
      <c r="F57" s="81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84"/>
      <c r="V57" s="82"/>
    </row>
    <row r="58" spans="1:22" s="38" customFormat="1" ht="12" customHeight="1">
      <c r="A58" s="33"/>
      <c r="B58" s="80" t="s">
        <v>119</v>
      </c>
      <c r="C58" s="63">
        <v>4592</v>
      </c>
      <c r="D58" s="63">
        <v>10827</v>
      </c>
      <c r="E58" s="63">
        <v>14364</v>
      </c>
      <c r="F58" s="81">
        <v>1435</v>
      </c>
      <c r="G58" s="63">
        <v>10972</v>
      </c>
      <c r="H58" s="63">
        <v>0</v>
      </c>
      <c r="I58" s="63">
        <v>21</v>
      </c>
      <c r="J58" s="63">
        <v>1936</v>
      </c>
      <c r="K58" s="63">
        <v>16065</v>
      </c>
      <c r="L58" s="63">
        <v>37130</v>
      </c>
      <c r="M58" s="63">
        <v>15882</v>
      </c>
      <c r="N58" s="63">
        <v>36861</v>
      </c>
      <c r="O58" s="63">
        <v>104</v>
      </c>
      <c r="P58" s="63">
        <v>111</v>
      </c>
      <c r="Q58" s="63">
        <v>29</v>
      </c>
      <c r="R58" s="63">
        <v>58</v>
      </c>
      <c r="S58" s="63">
        <v>0</v>
      </c>
      <c r="T58" s="63">
        <v>0</v>
      </c>
      <c r="U58" s="84">
        <v>50</v>
      </c>
      <c r="V58" s="82">
        <v>100</v>
      </c>
    </row>
    <row r="59" spans="1:22" s="38" customFormat="1" ht="12" customHeight="1">
      <c r="A59" s="33"/>
      <c r="B59" s="80" t="s">
        <v>120</v>
      </c>
      <c r="C59" s="63">
        <v>4991</v>
      </c>
      <c r="D59" s="63">
        <v>9587</v>
      </c>
      <c r="E59" s="63">
        <v>18899</v>
      </c>
      <c r="F59" s="81">
        <v>1384</v>
      </c>
      <c r="G59" s="63">
        <v>13331</v>
      </c>
      <c r="H59" s="63">
        <v>129</v>
      </c>
      <c r="I59" s="63">
        <v>32</v>
      </c>
      <c r="J59" s="63">
        <v>4023</v>
      </c>
      <c r="K59" s="63">
        <v>16266</v>
      </c>
      <c r="L59" s="63">
        <v>36793</v>
      </c>
      <c r="M59" s="63">
        <v>16062</v>
      </c>
      <c r="N59" s="63">
        <v>36409</v>
      </c>
      <c r="O59" s="63">
        <v>43</v>
      </c>
      <c r="P59" s="63">
        <v>136</v>
      </c>
      <c r="Q59" s="63">
        <v>47</v>
      </c>
      <c r="R59" s="63">
        <v>94</v>
      </c>
      <c r="S59" s="63">
        <v>64</v>
      </c>
      <c r="T59" s="63">
        <v>54</v>
      </c>
      <c r="U59" s="84">
        <v>50</v>
      </c>
      <c r="V59" s="82">
        <v>100</v>
      </c>
    </row>
    <row r="60" spans="1:22" s="38" customFormat="1" ht="12" customHeight="1">
      <c r="A60" s="33"/>
      <c r="B60" s="80"/>
      <c r="C60" s="63"/>
      <c r="D60" s="63"/>
      <c r="E60" s="63"/>
      <c r="F60" s="81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84"/>
      <c r="V60" s="82"/>
    </row>
    <row r="61" spans="1:22" s="38" customFormat="1" ht="12" customHeight="1">
      <c r="A61" s="33"/>
      <c r="B61" s="80" t="s">
        <v>121</v>
      </c>
      <c r="C61" s="63">
        <v>7480</v>
      </c>
      <c r="D61" s="63">
        <v>11272</v>
      </c>
      <c r="E61" s="63">
        <v>21772</v>
      </c>
      <c r="F61" s="81">
        <v>1791</v>
      </c>
      <c r="G61" s="63">
        <v>15483</v>
      </c>
      <c r="H61" s="63">
        <v>0</v>
      </c>
      <c r="I61" s="63">
        <v>46</v>
      </c>
      <c r="J61" s="63">
        <v>4452</v>
      </c>
      <c r="K61" s="63">
        <v>20295</v>
      </c>
      <c r="L61" s="63">
        <v>48286</v>
      </c>
      <c r="M61" s="63">
        <v>20063</v>
      </c>
      <c r="N61" s="63">
        <v>47780</v>
      </c>
      <c r="O61" s="63">
        <v>39</v>
      </c>
      <c r="P61" s="63">
        <v>169</v>
      </c>
      <c r="Q61" s="63">
        <v>66</v>
      </c>
      <c r="R61" s="63">
        <v>132</v>
      </c>
      <c r="S61" s="63">
        <v>57</v>
      </c>
      <c r="T61" s="63">
        <v>65</v>
      </c>
      <c r="U61" s="84">
        <v>70</v>
      </c>
      <c r="V61" s="82">
        <v>140</v>
      </c>
    </row>
    <row r="62" spans="1:22" s="38" customFormat="1" ht="12" customHeight="1">
      <c r="A62" s="50"/>
      <c r="B62" s="59" t="s">
        <v>122</v>
      </c>
      <c r="C62" s="63">
        <v>5380</v>
      </c>
      <c r="D62" s="63">
        <v>7113</v>
      </c>
      <c r="E62" s="63">
        <v>15602</v>
      </c>
      <c r="F62" s="81">
        <v>1401</v>
      </c>
      <c r="G62" s="63">
        <v>10409</v>
      </c>
      <c r="H62" s="63">
        <v>0</v>
      </c>
      <c r="I62" s="63">
        <v>40</v>
      </c>
      <c r="J62" s="63">
        <v>3752</v>
      </c>
      <c r="K62" s="63">
        <v>14987</v>
      </c>
      <c r="L62" s="63">
        <v>33222</v>
      </c>
      <c r="M62" s="63">
        <v>14859</v>
      </c>
      <c r="N62" s="63">
        <v>32928</v>
      </c>
      <c r="O62" s="63">
        <v>30</v>
      </c>
      <c r="P62" s="63">
        <v>98</v>
      </c>
      <c r="Q62" s="63">
        <v>58</v>
      </c>
      <c r="R62" s="63">
        <v>116</v>
      </c>
      <c r="S62" s="63">
        <v>0</v>
      </c>
      <c r="T62" s="63">
        <v>0</v>
      </c>
      <c r="U62" s="84">
        <v>40</v>
      </c>
      <c r="V62" s="82">
        <v>80</v>
      </c>
    </row>
    <row r="63" spans="1:22" s="38" customFormat="1" ht="12" customHeight="1">
      <c r="A63" s="50"/>
      <c r="B63" s="59"/>
      <c r="C63" s="63"/>
      <c r="D63" s="63"/>
      <c r="E63" s="63"/>
      <c r="F63" s="81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84"/>
      <c r="V63" s="82"/>
    </row>
    <row r="64" spans="1:22" s="47" customFormat="1" ht="12" customHeight="1">
      <c r="A64" s="121" t="s">
        <v>123</v>
      </c>
      <c r="B64" s="122"/>
      <c r="C64" s="86">
        <v>50437</v>
      </c>
      <c r="D64" s="86">
        <v>98733</v>
      </c>
      <c r="E64" s="86">
        <v>158815</v>
      </c>
      <c r="F64" s="87">
        <v>12974</v>
      </c>
      <c r="G64" s="86">
        <v>119845</v>
      </c>
      <c r="H64" s="86">
        <v>516</v>
      </c>
      <c r="I64" s="86">
        <v>298</v>
      </c>
      <c r="J64" s="86">
        <v>25182</v>
      </c>
      <c r="K64" s="86">
        <v>174719</v>
      </c>
      <c r="L64" s="86">
        <v>381706</v>
      </c>
      <c r="M64" s="86">
        <v>171842</v>
      </c>
      <c r="N64" s="86">
        <v>377465</v>
      </c>
      <c r="O64" s="86">
        <v>1873</v>
      </c>
      <c r="P64" s="86">
        <v>2233</v>
      </c>
      <c r="Q64" s="86">
        <v>473</v>
      </c>
      <c r="R64" s="86">
        <v>946</v>
      </c>
      <c r="S64" s="86">
        <v>0</v>
      </c>
      <c r="T64" s="86">
        <v>0</v>
      </c>
      <c r="U64" s="88">
        <v>531</v>
      </c>
      <c r="V64" s="89">
        <v>1062</v>
      </c>
    </row>
    <row r="65" spans="1:22" s="38" customFormat="1" ht="12" customHeight="1">
      <c r="A65" s="50"/>
      <c r="B65" s="59"/>
      <c r="C65" s="63"/>
      <c r="D65" s="63"/>
      <c r="E65" s="63"/>
      <c r="F65" s="81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84"/>
      <c r="V65" s="82"/>
    </row>
    <row r="66" spans="1:22" s="38" customFormat="1" ht="12" customHeight="1">
      <c r="A66" s="50"/>
      <c r="B66" s="59" t="s">
        <v>124</v>
      </c>
      <c r="C66" s="63">
        <v>6703</v>
      </c>
      <c r="D66" s="63">
        <v>11508</v>
      </c>
      <c r="E66" s="63">
        <v>21593</v>
      </c>
      <c r="F66" s="81">
        <v>1730</v>
      </c>
      <c r="G66" s="63">
        <v>15386</v>
      </c>
      <c r="H66" s="63">
        <v>129</v>
      </c>
      <c r="I66" s="63">
        <v>35</v>
      </c>
      <c r="J66" s="63">
        <v>4313</v>
      </c>
      <c r="K66" s="63">
        <v>20880</v>
      </c>
      <c r="L66" s="63">
        <v>48481</v>
      </c>
      <c r="M66" s="63">
        <v>20312</v>
      </c>
      <c r="N66" s="63">
        <v>47977</v>
      </c>
      <c r="O66" s="63">
        <v>430</v>
      </c>
      <c r="P66" s="63">
        <v>228</v>
      </c>
      <c r="Q66" s="63">
        <v>58</v>
      </c>
      <c r="R66" s="63">
        <v>116</v>
      </c>
      <c r="S66" s="63">
        <v>0</v>
      </c>
      <c r="T66" s="63">
        <v>0</v>
      </c>
      <c r="U66" s="84">
        <v>80</v>
      </c>
      <c r="V66" s="82">
        <v>160</v>
      </c>
    </row>
    <row r="67" spans="1:22" s="38" customFormat="1" ht="12" customHeight="1">
      <c r="A67" s="50"/>
      <c r="B67" s="59" t="s">
        <v>125</v>
      </c>
      <c r="C67" s="63">
        <v>10965</v>
      </c>
      <c r="D67" s="63">
        <v>20278</v>
      </c>
      <c r="E67" s="63">
        <v>31595</v>
      </c>
      <c r="F67" s="81">
        <v>2486</v>
      </c>
      <c r="G67" s="63">
        <v>24085</v>
      </c>
      <c r="H67" s="63">
        <v>129</v>
      </c>
      <c r="I67" s="63">
        <v>63</v>
      </c>
      <c r="J67" s="63">
        <v>4832</v>
      </c>
      <c r="K67" s="63">
        <v>34516</v>
      </c>
      <c r="L67" s="63">
        <v>73821</v>
      </c>
      <c r="M67" s="63">
        <v>33842</v>
      </c>
      <c r="N67" s="63">
        <v>72875</v>
      </c>
      <c r="O67" s="63">
        <v>493</v>
      </c>
      <c r="P67" s="63">
        <v>584</v>
      </c>
      <c r="Q67" s="63">
        <v>84</v>
      </c>
      <c r="R67" s="63">
        <v>168</v>
      </c>
      <c r="S67" s="63">
        <v>0</v>
      </c>
      <c r="T67" s="63">
        <v>0</v>
      </c>
      <c r="U67" s="84">
        <v>97</v>
      </c>
      <c r="V67" s="82">
        <v>194</v>
      </c>
    </row>
    <row r="68" spans="1:22" s="38" customFormat="1" ht="12" customHeight="1">
      <c r="A68" s="50"/>
      <c r="B68" s="59"/>
      <c r="C68" s="63"/>
      <c r="D68" s="63"/>
      <c r="E68" s="63"/>
      <c r="F68" s="81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84"/>
      <c r="V68" s="82"/>
    </row>
    <row r="69" spans="1:22" s="38" customFormat="1" ht="12" customHeight="1">
      <c r="A69" s="50"/>
      <c r="B69" s="59" t="s">
        <v>126</v>
      </c>
      <c r="C69" s="63">
        <v>4092</v>
      </c>
      <c r="D69" s="63">
        <v>8124</v>
      </c>
      <c r="E69" s="63">
        <v>14360</v>
      </c>
      <c r="F69" s="81">
        <v>1292</v>
      </c>
      <c r="G69" s="63">
        <v>10798</v>
      </c>
      <c r="H69" s="63">
        <v>0</v>
      </c>
      <c r="I69" s="63">
        <v>24</v>
      </c>
      <c r="J69" s="63">
        <v>2246</v>
      </c>
      <c r="K69" s="63">
        <v>14440</v>
      </c>
      <c r="L69" s="63">
        <v>32816</v>
      </c>
      <c r="M69" s="63">
        <v>14304</v>
      </c>
      <c r="N69" s="63">
        <v>32458</v>
      </c>
      <c r="O69" s="63">
        <v>30</v>
      </c>
      <c r="P69" s="63">
        <v>146</v>
      </c>
      <c r="Q69" s="63">
        <v>40</v>
      </c>
      <c r="R69" s="63">
        <v>80</v>
      </c>
      <c r="S69" s="63">
        <v>0</v>
      </c>
      <c r="T69" s="63">
        <v>0</v>
      </c>
      <c r="U69" s="84">
        <v>66</v>
      </c>
      <c r="V69" s="82">
        <v>132</v>
      </c>
    </row>
    <row r="70" spans="1:22" s="38" customFormat="1" ht="12" customHeight="1">
      <c r="A70" s="50"/>
      <c r="B70" s="59" t="s">
        <v>127</v>
      </c>
      <c r="C70" s="63">
        <v>13238</v>
      </c>
      <c r="D70" s="63">
        <v>29484</v>
      </c>
      <c r="E70" s="63">
        <v>43371</v>
      </c>
      <c r="F70" s="81">
        <v>3329</v>
      </c>
      <c r="G70" s="63">
        <v>34495</v>
      </c>
      <c r="H70" s="63">
        <v>129</v>
      </c>
      <c r="I70" s="63">
        <v>71</v>
      </c>
      <c r="J70" s="63">
        <v>5347</v>
      </c>
      <c r="K70" s="63">
        <v>47175</v>
      </c>
      <c r="L70" s="63">
        <v>108686</v>
      </c>
      <c r="M70" s="63">
        <v>46760</v>
      </c>
      <c r="N70" s="63">
        <v>107839</v>
      </c>
      <c r="O70" s="63">
        <v>146</v>
      </c>
      <c r="P70" s="63">
        <v>309</v>
      </c>
      <c r="Q70" s="63">
        <v>120</v>
      </c>
      <c r="R70" s="63">
        <v>240</v>
      </c>
      <c r="S70" s="63">
        <v>0</v>
      </c>
      <c r="T70" s="63">
        <v>0</v>
      </c>
      <c r="U70" s="84">
        <v>149</v>
      </c>
      <c r="V70" s="82">
        <v>298</v>
      </c>
    </row>
    <row r="71" spans="1:22" s="38" customFormat="1" ht="12" customHeight="1">
      <c r="A71" s="50"/>
      <c r="B71" s="59"/>
      <c r="C71" s="63"/>
      <c r="D71" s="63"/>
      <c r="E71" s="63"/>
      <c r="F71" s="81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84"/>
      <c r="V71" s="82"/>
    </row>
    <row r="72" spans="1:22" s="38" customFormat="1" ht="12" customHeight="1">
      <c r="A72" s="50"/>
      <c r="B72" s="59" t="s">
        <v>128</v>
      </c>
      <c r="C72" s="63">
        <v>10880</v>
      </c>
      <c r="D72" s="63">
        <v>19321</v>
      </c>
      <c r="E72" s="63">
        <v>32802</v>
      </c>
      <c r="F72" s="81">
        <v>2758</v>
      </c>
      <c r="G72" s="63">
        <v>23502</v>
      </c>
      <c r="H72" s="63">
        <v>129</v>
      </c>
      <c r="I72" s="63">
        <v>72</v>
      </c>
      <c r="J72" s="63">
        <v>6341</v>
      </c>
      <c r="K72" s="63">
        <v>38790</v>
      </c>
      <c r="L72" s="63">
        <v>80511</v>
      </c>
      <c r="M72" s="63">
        <v>37906</v>
      </c>
      <c r="N72" s="63">
        <v>79313</v>
      </c>
      <c r="O72" s="63">
        <v>684</v>
      </c>
      <c r="P72" s="63">
        <v>798</v>
      </c>
      <c r="Q72" s="63">
        <v>120</v>
      </c>
      <c r="R72" s="63">
        <v>240</v>
      </c>
      <c r="S72" s="63">
        <v>0</v>
      </c>
      <c r="T72" s="63">
        <v>0</v>
      </c>
      <c r="U72" s="84">
        <v>80</v>
      </c>
      <c r="V72" s="82">
        <v>160</v>
      </c>
    </row>
    <row r="73" spans="1:22" s="38" customFormat="1" ht="12" customHeight="1">
      <c r="A73" s="50"/>
      <c r="B73" s="59" t="s">
        <v>129</v>
      </c>
      <c r="C73" s="63">
        <v>4559</v>
      </c>
      <c r="D73" s="63">
        <v>10018</v>
      </c>
      <c r="E73" s="63">
        <v>15094</v>
      </c>
      <c r="F73" s="81">
        <v>1379</v>
      </c>
      <c r="G73" s="63">
        <v>11579</v>
      </c>
      <c r="H73" s="63">
        <v>0</v>
      </c>
      <c r="I73" s="63">
        <v>33</v>
      </c>
      <c r="J73" s="63">
        <v>2103</v>
      </c>
      <c r="K73" s="63">
        <v>18918</v>
      </c>
      <c r="L73" s="63">
        <v>37391</v>
      </c>
      <c r="M73" s="63">
        <v>18718</v>
      </c>
      <c r="N73" s="63">
        <v>37003</v>
      </c>
      <c r="O73" s="63">
        <v>90</v>
      </c>
      <c r="P73" s="63">
        <v>168</v>
      </c>
      <c r="Q73" s="63">
        <v>51</v>
      </c>
      <c r="R73" s="63">
        <v>102</v>
      </c>
      <c r="S73" s="63">
        <v>0</v>
      </c>
      <c r="T73" s="63">
        <v>0</v>
      </c>
      <c r="U73" s="84">
        <v>59</v>
      </c>
      <c r="V73" s="82">
        <v>118</v>
      </c>
    </row>
    <row r="74" spans="1:22" s="38" customFormat="1" ht="12" customHeight="1">
      <c r="A74" s="65"/>
      <c r="B74" s="66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1"/>
      <c r="V74" s="92"/>
    </row>
    <row r="75" spans="1:22" s="4" customFormat="1" ht="12">
      <c r="A75" s="69"/>
      <c r="V75" s="37"/>
    </row>
    <row r="76" spans="1:22" s="4" customFormat="1" ht="12">
      <c r="A76" s="69"/>
      <c r="V76" s="37"/>
    </row>
    <row r="77" spans="1:22" s="4" customFormat="1" ht="12">
      <c r="A77" s="69"/>
      <c r="V77" s="37"/>
    </row>
    <row r="78" spans="1:22" s="4" customFormat="1" ht="12">
      <c r="A78" s="69"/>
      <c r="V78" s="37"/>
    </row>
    <row r="79" spans="1:22" s="4" customFormat="1" ht="12">
      <c r="A79" s="69"/>
      <c r="V79" s="37"/>
    </row>
    <row r="80" spans="1:22" s="4" customFormat="1" ht="12">
      <c r="A80" s="69"/>
      <c r="V80" s="37"/>
    </row>
    <row r="81" spans="1:22" s="4" customFormat="1" ht="12">
      <c r="A81" s="69"/>
      <c r="V81" s="37"/>
    </row>
    <row r="82" spans="1:22" s="4" customFormat="1" ht="12">
      <c r="A82" s="69"/>
      <c r="V82" s="37"/>
    </row>
    <row r="83" spans="1:22" s="4" customFormat="1" ht="12">
      <c r="A83" s="69"/>
      <c r="V83" s="37"/>
    </row>
    <row r="84" spans="1:22" s="4" customFormat="1" ht="12">
      <c r="A84" s="69"/>
      <c r="V84" s="37"/>
    </row>
    <row r="85" spans="1:22" s="4" customFormat="1" ht="12">
      <c r="A85" s="69"/>
      <c r="V85" s="37"/>
    </row>
    <row r="86" spans="1:22" s="4" customFormat="1" ht="12">
      <c r="A86" s="69"/>
      <c r="V86" s="37"/>
    </row>
    <row r="87" spans="1:22" s="4" customFormat="1" ht="12">
      <c r="A87" s="69"/>
      <c r="V87" s="37"/>
    </row>
    <row r="88" spans="1:22" s="4" customFormat="1" ht="12">
      <c r="A88" s="69"/>
      <c r="V88" s="37"/>
    </row>
    <row r="89" spans="1:22" s="4" customFormat="1" ht="12">
      <c r="A89" s="69"/>
      <c r="V89" s="37"/>
    </row>
    <row r="90" spans="1:22" s="4" customFormat="1" ht="12">
      <c r="A90" s="69"/>
      <c r="V90" s="37"/>
    </row>
    <row r="91" spans="1:22" s="4" customFormat="1" ht="12">
      <c r="A91" s="69"/>
      <c r="V91" s="37"/>
    </row>
    <row r="92" spans="1:22" s="4" customFormat="1" ht="12">
      <c r="A92" s="69"/>
      <c r="V92" s="37"/>
    </row>
    <row r="93" spans="1:22" s="4" customFormat="1" ht="12">
      <c r="A93" s="69"/>
      <c r="V93" s="37"/>
    </row>
    <row r="94" spans="1:22" s="4" customFormat="1" ht="12">
      <c r="A94" s="69"/>
      <c r="V94" s="37"/>
    </row>
    <row r="95" spans="1:22" s="4" customFormat="1" ht="12">
      <c r="A95" s="69"/>
      <c r="V95" s="37"/>
    </row>
    <row r="96" spans="1:22" s="4" customFormat="1" ht="12">
      <c r="A96" s="69"/>
      <c r="V96" s="37"/>
    </row>
    <row r="97" spans="1:22" s="4" customFormat="1" ht="12">
      <c r="A97" s="69"/>
      <c r="V97" s="37"/>
    </row>
    <row r="98" spans="1:22" s="4" customFormat="1" ht="12">
      <c r="A98" s="69"/>
      <c r="V98" s="37"/>
    </row>
    <row r="99" spans="1:22" s="4" customFormat="1" ht="12">
      <c r="A99" s="69"/>
      <c r="V99" s="37"/>
    </row>
    <row r="100" spans="1:22" s="4" customFormat="1" ht="12">
      <c r="A100" s="69"/>
      <c r="V100" s="37"/>
    </row>
    <row r="101" spans="1:22" s="4" customFormat="1" ht="12">
      <c r="A101" s="69"/>
      <c r="V101" s="37"/>
    </row>
    <row r="102" spans="1:22" s="4" customFormat="1" ht="12">
      <c r="A102" s="69"/>
      <c r="V102" s="37"/>
    </row>
    <row r="103" spans="1:22" s="4" customFormat="1" ht="12">
      <c r="A103" s="69"/>
      <c r="V103" s="37"/>
    </row>
    <row r="104" spans="1:22" s="4" customFormat="1" ht="12">
      <c r="A104" s="69"/>
      <c r="V104" s="37"/>
    </row>
    <row r="105" spans="1:22" s="4" customFormat="1" ht="12">
      <c r="A105" s="69"/>
      <c r="V105" s="37"/>
    </row>
    <row r="106" spans="1:22" s="4" customFormat="1" ht="12">
      <c r="A106" s="69"/>
      <c r="V106" s="37"/>
    </row>
    <row r="107" spans="1:22" s="4" customFormat="1" ht="12">
      <c r="A107" s="69"/>
      <c r="V107" s="37"/>
    </row>
    <row r="108" spans="1:22" s="4" customFormat="1" ht="12">
      <c r="A108" s="69"/>
      <c r="V108" s="37"/>
    </row>
    <row r="109" spans="1:22" s="4" customFormat="1" ht="12">
      <c r="A109" s="69"/>
      <c r="V109" s="37"/>
    </row>
    <row r="110" spans="1:22" s="4" customFormat="1" ht="12">
      <c r="A110" s="69"/>
      <c r="V110" s="37"/>
    </row>
    <row r="111" spans="1:22" s="4" customFormat="1" ht="12">
      <c r="A111" s="69"/>
      <c r="V111" s="37"/>
    </row>
    <row r="112" spans="1:22" s="4" customFormat="1" ht="12">
      <c r="A112" s="69"/>
      <c r="V112" s="37"/>
    </row>
    <row r="113" spans="1:22" s="4" customFormat="1" ht="12">
      <c r="A113" s="69"/>
      <c r="V113" s="37"/>
    </row>
    <row r="114" spans="1:22" s="4" customFormat="1" ht="12">
      <c r="A114" s="69"/>
      <c r="V114" s="37"/>
    </row>
    <row r="115" spans="1:22" s="4" customFormat="1" ht="12">
      <c r="A115" s="69"/>
      <c r="V115" s="37"/>
    </row>
    <row r="116" spans="1:22" s="4" customFormat="1" ht="12">
      <c r="A116" s="69"/>
      <c r="V116" s="37"/>
    </row>
    <row r="117" spans="1:22" s="4" customFormat="1" ht="12">
      <c r="A117" s="69"/>
      <c r="V117" s="37"/>
    </row>
    <row r="118" spans="1:22" s="4" customFormat="1" ht="12">
      <c r="A118" s="69"/>
      <c r="V118" s="37"/>
    </row>
    <row r="119" spans="1:22" s="4" customFormat="1" ht="12">
      <c r="A119" s="69"/>
      <c r="V119" s="37"/>
    </row>
    <row r="120" spans="1:22" s="4" customFormat="1" ht="12">
      <c r="A120" s="69"/>
      <c r="V120" s="37"/>
    </row>
    <row r="121" spans="1:22" s="4" customFormat="1" ht="12">
      <c r="A121" s="69"/>
      <c r="V121" s="37"/>
    </row>
    <row r="122" spans="1:22" s="4" customFormat="1" ht="12">
      <c r="A122" s="69"/>
      <c r="V122" s="37"/>
    </row>
    <row r="123" spans="1:22" s="4" customFormat="1" ht="12">
      <c r="A123" s="69"/>
      <c r="V123" s="37"/>
    </row>
    <row r="124" spans="1:22" s="4" customFormat="1" ht="12">
      <c r="A124" s="69"/>
      <c r="V124" s="37"/>
    </row>
    <row r="125" spans="1:22" s="4" customFormat="1" ht="12">
      <c r="A125" s="69"/>
      <c r="V125" s="37"/>
    </row>
    <row r="126" spans="1:22" s="4" customFormat="1" ht="12">
      <c r="A126" s="69"/>
      <c r="V126" s="37"/>
    </row>
    <row r="127" spans="1:22" s="4" customFormat="1" ht="12">
      <c r="A127" s="69"/>
      <c r="V127" s="37"/>
    </row>
    <row r="128" spans="1:22" s="4" customFormat="1" ht="12">
      <c r="A128" s="69"/>
      <c r="V128" s="37"/>
    </row>
    <row r="129" spans="1:22" s="4" customFormat="1" ht="12">
      <c r="A129" s="69"/>
      <c r="V129" s="37"/>
    </row>
    <row r="130" spans="1:22" s="4" customFormat="1" ht="12">
      <c r="A130" s="69"/>
      <c r="V130" s="37"/>
    </row>
    <row r="131" spans="1:22" s="4" customFormat="1" ht="12">
      <c r="A131" s="69"/>
      <c r="V131" s="37"/>
    </row>
    <row r="132" spans="1:22" s="4" customFormat="1" ht="12">
      <c r="A132" s="69"/>
      <c r="V132" s="37"/>
    </row>
    <row r="133" spans="1:22" s="4" customFormat="1" ht="12">
      <c r="A133" s="69"/>
      <c r="V133" s="37"/>
    </row>
    <row r="134" spans="1:22" s="4" customFormat="1" ht="12">
      <c r="A134" s="69"/>
      <c r="V134" s="37"/>
    </row>
    <row r="135" spans="1:22" s="4" customFormat="1" ht="12">
      <c r="A135" s="69"/>
      <c r="V135" s="37"/>
    </row>
    <row r="136" spans="1:22" s="4" customFormat="1" ht="12">
      <c r="A136" s="69"/>
      <c r="V136" s="37"/>
    </row>
    <row r="137" spans="1:22" s="4" customFormat="1" ht="12">
      <c r="A137" s="69"/>
      <c r="V137" s="37"/>
    </row>
    <row r="138" spans="1:22" s="4" customFormat="1" ht="12">
      <c r="A138" s="69"/>
      <c r="V138" s="37"/>
    </row>
    <row r="139" spans="1:22" s="4" customFormat="1" ht="12">
      <c r="A139" s="69"/>
      <c r="V139" s="37"/>
    </row>
    <row r="140" spans="1:22" s="4" customFormat="1" ht="12">
      <c r="A140" s="69"/>
      <c r="V140" s="37"/>
    </row>
    <row r="141" spans="1:22" s="4" customFormat="1" ht="12">
      <c r="A141" s="69"/>
      <c r="V141" s="37"/>
    </row>
    <row r="142" spans="1:22" s="4" customFormat="1" ht="12">
      <c r="A142" s="69"/>
      <c r="V142" s="37"/>
    </row>
    <row r="143" spans="1:22" s="4" customFormat="1" ht="12">
      <c r="A143" s="69"/>
      <c r="V143" s="37"/>
    </row>
    <row r="144" spans="1:22" s="4" customFormat="1" ht="12">
      <c r="A144" s="69"/>
      <c r="V144" s="70"/>
    </row>
    <row r="145" spans="1:22" s="4" customFormat="1" ht="12">
      <c r="A145" s="69"/>
      <c r="V145" s="70"/>
    </row>
    <row r="146" spans="1:22" s="4" customFormat="1" ht="12">
      <c r="A146" s="69"/>
      <c r="V146" s="70"/>
    </row>
    <row r="147" spans="1:22" s="4" customFormat="1" ht="12">
      <c r="A147" s="69"/>
      <c r="V147" s="70"/>
    </row>
    <row r="148" spans="1:22" s="4" customFormat="1" ht="12">
      <c r="A148" s="69"/>
      <c r="V148" s="70"/>
    </row>
    <row r="149" spans="1:22" s="4" customFormat="1" ht="12">
      <c r="A149" s="69"/>
      <c r="V149" s="70"/>
    </row>
    <row r="150" spans="1:22" s="4" customFormat="1" ht="12">
      <c r="A150" s="69"/>
      <c r="V150" s="70"/>
    </row>
    <row r="151" spans="1:22" s="4" customFormat="1" ht="12">
      <c r="A151" s="69"/>
      <c r="V151" s="70"/>
    </row>
    <row r="152" spans="1:22" s="4" customFormat="1" ht="12">
      <c r="A152" s="69"/>
      <c r="V152" s="70"/>
    </row>
    <row r="153" spans="1:22" s="4" customFormat="1" ht="12">
      <c r="A153" s="69"/>
      <c r="V153" s="70"/>
    </row>
    <row r="154" spans="1:22" s="4" customFormat="1" ht="12">
      <c r="A154" s="69"/>
      <c r="V154" s="70"/>
    </row>
    <row r="155" spans="1:22" s="4" customFormat="1" ht="12">
      <c r="A155" s="69"/>
      <c r="V155" s="70"/>
    </row>
    <row r="156" spans="1:22" s="4" customFormat="1" ht="12">
      <c r="A156" s="69"/>
      <c r="V156" s="70"/>
    </row>
    <row r="157" spans="1:22" s="4" customFormat="1" ht="12">
      <c r="A157" s="69"/>
      <c r="V157" s="70"/>
    </row>
    <row r="158" spans="1:22" s="4" customFormat="1" ht="12">
      <c r="A158" s="69"/>
      <c r="V158" s="70"/>
    </row>
    <row r="159" spans="1:22" s="4" customFormat="1" ht="12">
      <c r="A159" s="69"/>
      <c r="V159" s="70"/>
    </row>
    <row r="160" spans="1:22" s="4" customFormat="1" ht="12">
      <c r="A160" s="69"/>
      <c r="V160" s="70"/>
    </row>
    <row r="161" spans="1:22" s="4" customFormat="1" ht="12">
      <c r="A161" s="69"/>
      <c r="V161" s="70"/>
    </row>
    <row r="162" spans="1:22" s="4" customFormat="1" ht="12">
      <c r="A162" s="69"/>
      <c r="V162" s="70"/>
    </row>
    <row r="163" spans="1:22" s="4" customFormat="1" ht="12">
      <c r="A163" s="69"/>
      <c r="V163" s="70"/>
    </row>
    <row r="164" spans="1:22" s="4" customFormat="1" ht="12">
      <c r="A164" s="69"/>
      <c r="V164" s="70"/>
    </row>
    <row r="165" spans="1:22" s="4" customFormat="1" ht="12">
      <c r="A165" s="69"/>
      <c r="V165" s="70"/>
    </row>
    <row r="166" spans="1:22" s="4" customFormat="1" ht="12">
      <c r="A166" s="69"/>
      <c r="V166" s="70"/>
    </row>
    <row r="167" spans="1:22" s="4" customFormat="1" ht="12">
      <c r="A167" s="69"/>
      <c r="V167" s="71"/>
    </row>
    <row r="168" spans="1:22" s="4" customFormat="1" ht="12">
      <c r="A168" s="69"/>
      <c r="V168" s="71"/>
    </row>
    <row r="169" spans="1:22" s="4" customFormat="1" ht="12">
      <c r="A169" s="69"/>
      <c r="V169" s="71"/>
    </row>
    <row r="170" spans="1:22" s="4" customFormat="1" ht="12">
      <c r="A170" s="69"/>
      <c r="V170" s="71"/>
    </row>
    <row r="171" spans="1:22" s="4" customFormat="1" ht="12">
      <c r="A171" s="69"/>
      <c r="V171" s="71"/>
    </row>
    <row r="172" spans="1:22" s="4" customFormat="1" ht="12">
      <c r="A172" s="69"/>
      <c r="V172" s="71"/>
    </row>
    <row r="173" spans="1:22" s="4" customFormat="1" ht="12">
      <c r="A173" s="69"/>
      <c r="V173" s="71"/>
    </row>
    <row r="174" spans="1:22" s="4" customFormat="1" ht="12">
      <c r="A174" s="69"/>
      <c r="V174" s="71"/>
    </row>
    <row r="175" spans="1:22" s="4" customFormat="1" ht="12">
      <c r="A175" s="69"/>
      <c r="V175" s="71"/>
    </row>
    <row r="176" spans="1:22" s="4" customFormat="1" ht="12">
      <c r="A176" s="69"/>
      <c r="V176" s="71"/>
    </row>
    <row r="177" spans="1:22" s="4" customFormat="1" ht="12">
      <c r="A177" s="69"/>
      <c r="V177" s="71"/>
    </row>
    <row r="178" spans="1:22" s="4" customFormat="1" ht="12">
      <c r="A178" s="69"/>
      <c r="V178" s="71"/>
    </row>
    <row r="179" spans="1:22" s="4" customFormat="1" ht="12">
      <c r="A179" s="69"/>
      <c r="V179" s="71"/>
    </row>
    <row r="180" spans="1:22" s="4" customFormat="1" ht="12">
      <c r="A180" s="69"/>
      <c r="V180" s="71"/>
    </row>
    <row r="181" spans="1:22" s="4" customFormat="1" ht="12">
      <c r="A181" s="69"/>
      <c r="V181" s="71"/>
    </row>
    <row r="182" spans="1:22" s="4" customFormat="1" ht="12">
      <c r="A182" s="69"/>
      <c r="V182" s="71"/>
    </row>
    <row r="183" spans="1:22" s="4" customFormat="1" ht="12">
      <c r="A183" s="69"/>
      <c r="V183" s="71"/>
    </row>
  </sheetData>
  <sheetProtection/>
  <mergeCells count="14">
    <mergeCell ref="M5:S5"/>
    <mergeCell ref="E6:E7"/>
    <mergeCell ref="K6:L6"/>
    <mergeCell ref="M6:N6"/>
    <mergeCell ref="A64:B64"/>
    <mergeCell ref="U6:V6"/>
    <mergeCell ref="A20:B20"/>
    <mergeCell ref="A34:B34"/>
    <mergeCell ref="A41:B41"/>
    <mergeCell ref="A46:B46"/>
    <mergeCell ref="A56:B56"/>
    <mergeCell ref="A5:B7"/>
    <mergeCell ref="C5:C7"/>
    <mergeCell ref="D5:D7"/>
  </mergeCells>
  <printOptions/>
  <pageMargins left="0.3937007874015748" right="0.3937007874015748" top="0.1968503937007874" bottom="0.3937007874015748" header="0.5118110236220472" footer="0.39"/>
  <pageSetup fitToWidth="2" horizontalDpi="300" verticalDpi="300" orientation="portrait" paperSize="9" scale="76" r:id="rId1"/>
  <colBreaks count="1" manualBreakCount="1">
    <brk id="1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2009-05-20T06:33:00Z</dcterms:created>
  <dcterms:modified xsi:type="dcterms:W3CDTF">2009-05-21T02:02:29Z</dcterms:modified>
  <cp:category/>
  <cp:version/>
  <cp:contentType/>
  <cp:contentStatus/>
</cp:coreProperties>
</file>