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02" sheetId="1" r:id="rId1"/>
  </sheets>
  <definedNames/>
  <calcPr fullCalcOnLoad="1"/>
</workbook>
</file>

<file path=xl/sharedStrings.xml><?xml version="1.0" encoding="utf-8"?>
<sst xmlns="http://schemas.openxmlformats.org/spreadsheetml/2006/main" count="64" uniqueCount="62">
  <si>
    <t>202.  市       郡       別       県       内       生       産       所       得</t>
  </si>
  <si>
    <t>（単位　　100万円）</t>
  </si>
  <si>
    <t>年次および</t>
  </si>
  <si>
    <t>総   額</t>
  </si>
  <si>
    <t>第  1  次  産  業</t>
  </si>
  <si>
    <t xml:space="preserve">    第  2  次  産          業</t>
  </si>
  <si>
    <t>第    3    次    産    業</t>
  </si>
  <si>
    <t>産 業 構 成 比</t>
  </si>
  <si>
    <t>市郡</t>
  </si>
  <si>
    <t>総 額</t>
  </si>
  <si>
    <t>農 業</t>
  </si>
  <si>
    <t>林業</t>
  </si>
  <si>
    <t>漁業、水</t>
  </si>
  <si>
    <t>鉱 業</t>
  </si>
  <si>
    <t>建設業</t>
  </si>
  <si>
    <t>製造業</t>
  </si>
  <si>
    <t>却  売、</t>
  </si>
  <si>
    <t>金融、保険、</t>
  </si>
  <si>
    <t>運輸通信</t>
  </si>
  <si>
    <t>サービス業</t>
  </si>
  <si>
    <t>公務</t>
  </si>
  <si>
    <t>第 1 次</t>
  </si>
  <si>
    <t>第 2 次</t>
  </si>
  <si>
    <t>第 3 次</t>
  </si>
  <si>
    <t>産養殖業</t>
  </si>
  <si>
    <t>小 売 業</t>
  </si>
  <si>
    <t>不 動 産 業</t>
  </si>
  <si>
    <t>公益事業</t>
  </si>
  <si>
    <t>昭 和  35 年</t>
  </si>
  <si>
    <t xml:space="preserve"> 　　  36</t>
  </si>
  <si>
    <t xml:space="preserve"> 　　  37</t>
  </si>
  <si>
    <t xml:space="preserve"> 　　  38</t>
  </si>
  <si>
    <t xml:space="preserve"> 　　  39</t>
  </si>
  <si>
    <t xml:space="preserve"> 　　  40</t>
  </si>
  <si>
    <t xml:space="preserve"> 　　  41</t>
  </si>
  <si>
    <t>市部</t>
  </si>
  <si>
    <t>郡部</t>
  </si>
  <si>
    <t>大分市</t>
  </si>
  <si>
    <t>別府市</t>
  </si>
  <si>
    <t>中津市</t>
  </si>
  <si>
    <t>日田市</t>
  </si>
  <si>
    <t>佐伯市</t>
  </si>
  <si>
    <t>臼杵市</t>
  </si>
  <si>
    <t>津久見市</t>
  </si>
  <si>
    <t>竹田市</t>
  </si>
  <si>
    <t>豊後高田市</t>
  </si>
  <si>
    <t>杵築市</t>
  </si>
  <si>
    <t>西国東郡</t>
  </si>
  <si>
    <t>東国東郡</t>
  </si>
  <si>
    <t>速見郡</t>
  </si>
  <si>
    <t>大分郡</t>
  </si>
  <si>
    <t>北海部郡</t>
  </si>
  <si>
    <t>南海部郡</t>
  </si>
  <si>
    <t>大野郡</t>
  </si>
  <si>
    <t>直入郡</t>
  </si>
  <si>
    <t>玖珠郡</t>
  </si>
  <si>
    <t>日田郡</t>
  </si>
  <si>
    <t>下毛郡</t>
  </si>
  <si>
    <t>宇佐郡</t>
  </si>
  <si>
    <t>資料：県統計調査課「県民所得統計」</t>
  </si>
  <si>
    <t>注　  県内生産所得は県内に居住する個人、法人等の経済主体が一年間にその生産活動によって生産した純生産物（生産 された財貨やサービスの価値から、その生産に要した原材料、動力等の中間生産物や減価償却費等を控除したもの）を貨</t>
  </si>
  <si>
    <t xml:space="preserve">      幣額で評価して産業別に表したいわゆる県内純生産額である。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</si>
</sst>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s>
  <fonts count="41">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4"/>
      <name val="ＭＳ 明朝"/>
      <family val="1"/>
    </font>
    <font>
      <sz val="6"/>
      <name val="ＭＳ Ｐ明朝"/>
      <family val="1"/>
    </font>
    <font>
      <sz val="10"/>
      <name val="ＭＳ ゴシック"/>
      <family val="3"/>
    </font>
    <font>
      <sz val="8"/>
      <name val="ＭＳ 明朝"/>
      <family val="1"/>
    </font>
    <font>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5">
    <xf numFmtId="0" fontId="0" fillId="0" borderId="0" xfId="0" applyAlignment="1">
      <alignment/>
    </xf>
    <xf numFmtId="0" fontId="19" fillId="0" borderId="0" xfId="0" applyFont="1" applyAlignment="1">
      <alignment/>
    </xf>
    <xf numFmtId="0" fontId="0" fillId="0" borderId="10" xfId="0" applyBorder="1" applyAlignment="1">
      <alignment/>
    </xf>
    <xf numFmtId="0" fontId="0" fillId="0" borderId="10" xfId="0" applyBorder="1" applyAlignment="1">
      <alignment horizontal="distributed"/>
    </xf>
    <xf numFmtId="0" fontId="0" fillId="0" borderId="11" xfId="0" applyBorder="1" applyAlignment="1">
      <alignment/>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xf>
    <xf numFmtId="0" fontId="0" fillId="0" borderId="0" xfId="0" applyBorder="1" applyAlignment="1">
      <alignment horizontal="distributed" vertical="center"/>
    </xf>
    <xf numFmtId="0" fontId="0" fillId="0" borderId="17" xfId="0" applyBorder="1" applyAlignment="1">
      <alignment/>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xf>
    <xf numFmtId="0" fontId="0" fillId="0" borderId="21" xfId="0" applyBorder="1" applyAlignment="1">
      <alignment horizontal="center" vertical="center"/>
    </xf>
    <xf numFmtId="0" fontId="0" fillId="0" borderId="22" xfId="0" applyBorder="1" applyAlignment="1">
      <alignment/>
    </xf>
    <xf numFmtId="0" fontId="0" fillId="0" borderId="22" xfId="0" applyBorder="1" applyAlignment="1">
      <alignment horizontal="distributed" vertical="center"/>
    </xf>
    <xf numFmtId="0" fontId="0" fillId="0" borderId="23" xfId="0" applyBorder="1" applyAlignment="1">
      <alignment/>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176" fontId="0" fillId="0" borderId="0" xfId="0" applyNumberFormat="1" applyAlignment="1">
      <alignment/>
    </xf>
    <xf numFmtId="0" fontId="0" fillId="0" borderId="0" xfId="0" applyAlignment="1">
      <alignment horizontal="center" vertical="center"/>
    </xf>
    <xf numFmtId="177" fontId="0" fillId="0" borderId="0" xfId="0" applyNumberFormat="1" applyAlignment="1">
      <alignment/>
    </xf>
    <xf numFmtId="0" fontId="0" fillId="0" borderId="0" xfId="0" applyBorder="1" applyAlignment="1" quotePrefix="1">
      <alignment/>
    </xf>
    <xf numFmtId="0" fontId="0" fillId="0" borderId="17" xfId="0" applyBorder="1" applyAlignment="1" quotePrefix="1">
      <alignment/>
    </xf>
    <xf numFmtId="0" fontId="21" fillId="0" borderId="0" xfId="0" applyFont="1" applyAlignment="1">
      <alignment/>
    </xf>
    <xf numFmtId="0" fontId="21" fillId="0" borderId="0" xfId="0" applyFont="1" applyBorder="1" applyAlignment="1" quotePrefix="1">
      <alignment/>
    </xf>
    <xf numFmtId="0" fontId="21" fillId="0" borderId="17" xfId="0" applyFont="1" applyBorder="1" applyAlignment="1" quotePrefix="1">
      <alignment/>
    </xf>
    <xf numFmtId="176" fontId="21" fillId="0" borderId="0" xfId="0" applyNumberFormat="1" applyFont="1" applyAlignment="1">
      <alignment/>
    </xf>
    <xf numFmtId="177" fontId="21" fillId="0" borderId="0" xfId="0" applyNumberFormat="1" applyFont="1" applyAlignment="1">
      <alignment/>
    </xf>
    <xf numFmtId="0" fontId="21" fillId="0" borderId="0" xfId="0" applyFont="1" applyBorder="1" applyAlignment="1">
      <alignment/>
    </xf>
    <xf numFmtId="0" fontId="21" fillId="0" borderId="17" xfId="0" applyFont="1" applyBorder="1" applyAlignment="1">
      <alignment/>
    </xf>
    <xf numFmtId="178" fontId="21" fillId="0" borderId="0" xfId="0" applyNumberFormat="1" applyFont="1" applyAlignment="1">
      <alignment/>
    </xf>
    <xf numFmtId="0" fontId="21" fillId="0" borderId="0" xfId="0" applyFont="1" applyBorder="1" applyAlignment="1">
      <alignment horizontal="distributed"/>
    </xf>
    <xf numFmtId="0" fontId="0" fillId="0" borderId="0" xfId="0" applyBorder="1" applyAlignment="1">
      <alignment horizontal="distributed"/>
    </xf>
    <xf numFmtId="178" fontId="0" fillId="0" borderId="0" xfId="0" applyNumberFormat="1" applyAlignment="1">
      <alignment/>
    </xf>
    <xf numFmtId="176" fontId="0" fillId="0" borderId="22" xfId="0" applyNumberFormat="1" applyBorder="1" applyAlignment="1">
      <alignment/>
    </xf>
    <xf numFmtId="178" fontId="0" fillId="0" borderId="22" xfId="0" applyNumberFormat="1" applyBorder="1" applyAlignment="1">
      <alignment/>
    </xf>
    <xf numFmtId="0" fontId="22"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6"/>
  <sheetViews>
    <sheetView tabSelected="1" zoomScalePageLayoutView="0" workbookViewId="0" topLeftCell="A1">
      <selection activeCell="A1" sqref="A1"/>
    </sheetView>
  </sheetViews>
  <sheetFormatPr defaultColWidth="9.00390625" defaultRowHeight="12.75"/>
  <cols>
    <col min="1" max="1" width="2.25390625" style="0" customWidth="1"/>
    <col min="2" max="2" width="14.375" style="0" customWidth="1"/>
    <col min="3" max="3" width="2.25390625" style="0" customWidth="1"/>
    <col min="4" max="4" width="11.625" style="0" customWidth="1"/>
    <col min="5" max="12" width="8.25390625" style="0" customWidth="1"/>
    <col min="14" max="14" width="8.25390625" style="0" customWidth="1"/>
    <col min="15" max="15" width="11.875" style="0" customWidth="1"/>
    <col min="16" max="16" width="8.25390625" style="0" customWidth="1"/>
    <col min="17" max="17" width="10.00390625" style="0" customWidth="1"/>
    <col min="18" max="21" width="8.25390625" style="0" customWidth="1"/>
  </cols>
  <sheetData>
    <row r="1" spans="3:6" ht="17.25">
      <c r="C1" s="1"/>
      <c r="F1" s="1" t="s">
        <v>0</v>
      </c>
    </row>
    <row r="2" ht="12.75" thickBot="1">
      <c r="B2" t="s">
        <v>1</v>
      </c>
    </row>
    <row r="3" spans="1:21" ht="21" customHeight="1" thickTop="1">
      <c r="A3" s="2"/>
      <c r="B3" s="3" t="s">
        <v>2</v>
      </c>
      <c r="C3" s="4"/>
      <c r="D3" s="5" t="s">
        <v>3</v>
      </c>
      <c r="E3" s="6" t="s">
        <v>4</v>
      </c>
      <c r="F3" s="7"/>
      <c r="G3" s="7"/>
      <c r="H3" s="8"/>
      <c r="I3" s="9" t="s">
        <v>5</v>
      </c>
      <c r="J3" s="10"/>
      <c r="K3" s="10"/>
      <c r="L3" s="11"/>
      <c r="M3" s="9" t="s">
        <v>6</v>
      </c>
      <c r="N3" s="10"/>
      <c r="O3" s="10"/>
      <c r="P3" s="10"/>
      <c r="Q3" s="10"/>
      <c r="R3" s="11"/>
      <c r="S3" s="9" t="s">
        <v>7</v>
      </c>
      <c r="T3" s="10"/>
      <c r="U3" s="10"/>
    </row>
    <row r="4" spans="1:21" ht="12">
      <c r="A4" s="12"/>
      <c r="B4" s="13" t="s">
        <v>8</v>
      </c>
      <c r="C4" s="14"/>
      <c r="D4" s="15"/>
      <c r="E4" s="16" t="s">
        <v>9</v>
      </c>
      <c r="F4" s="17" t="s">
        <v>10</v>
      </c>
      <c r="G4" s="17" t="s">
        <v>11</v>
      </c>
      <c r="H4" s="18" t="s">
        <v>12</v>
      </c>
      <c r="I4" s="16" t="s">
        <v>9</v>
      </c>
      <c r="J4" s="17" t="s">
        <v>13</v>
      </c>
      <c r="K4" s="19" t="s">
        <v>14</v>
      </c>
      <c r="L4" s="17" t="s">
        <v>15</v>
      </c>
      <c r="M4" s="16" t="s">
        <v>9</v>
      </c>
      <c r="N4" s="18" t="s">
        <v>16</v>
      </c>
      <c r="O4" s="18" t="s">
        <v>17</v>
      </c>
      <c r="P4" s="18" t="s">
        <v>18</v>
      </c>
      <c r="Q4" s="17" t="s">
        <v>19</v>
      </c>
      <c r="R4" s="17" t="s">
        <v>20</v>
      </c>
      <c r="S4" s="16" t="s">
        <v>21</v>
      </c>
      <c r="T4" s="17" t="s">
        <v>22</v>
      </c>
      <c r="U4" s="19" t="s">
        <v>23</v>
      </c>
    </row>
    <row r="5" spans="1:21" ht="12">
      <c r="A5" s="20"/>
      <c r="B5" s="21"/>
      <c r="C5" s="22"/>
      <c r="D5" s="23"/>
      <c r="E5" s="23"/>
      <c r="F5" s="24"/>
      <c r="G5" s="24"/>
      <c r="H5" s="22" t="s">
        <v>24</v>
      </c>
      <c r="I5" s="23"/>
      <c r="J5" s="24"/>
      <c r="K5" s="25"/>
      <c r="L5" s="24"/>
      <c r="M5" s="23"/>
      <c r="N5" s="22" t="s">
        <v>25</v>
      </c>
      <c r="O5" s="22" t="s">
        <v>26</v>
      </c>
      <c r="P5" s="22" t="s">
        <v>27</v>
      </c>
      <c r="Q5" s="24"/>
      <c r="R5" s="24"/>
      <c r="S5" s="23"/>
      <c r="T5" s="24"/>
      <c r="U5" s="25"/>
    </row>
    <row r="6" spans="2:11" ht="12">
      <c r="B6" s="12"/>
      <c r="C6" s="14"/>
      <c r="E6" s="26"/>
      <c r="K6" s="27"/>
    </row>
    <row r="7" spans="2:21" ht="12">
      <c r="B7" s="12" t="s">
        <v>28</v>
      </c>
      <c r="C7" s="14"/>
      <c r="D7" s="26">
        <v>113519</v>
      </c>
      <c r="E7" s="26">
        <v>31891</v>
      </c>
      <c r="F7" s="26">
        <v>22082</v>
      </c>
      <c r="G7" s="26">
        <v>8194</v>
      </c>
      <c r="H7" s="26">
        <v>1615</v>
      </c>
      <c r="I7" s="26">
        <v>26932</v>
      </c>
      <c r="J7" s="26">
        <v>1054</v>
      </c>
      <c r="K7" s="26">
        <v>5992</v>
      </c>
      <c r="L7" s="26">
        <v>19886</v>
      </c>
      <c r="M7" s="26">
        <v>54696</v>
      </c>
      <c r="N7" s="26">
        <v>15662</v>
      </c>
      <c r="O7" s="26">
        <v>7787</v>
      </c>
      <c r="P7" s="26">
        <v>8874</v>
      </c>
      <c r="Q7" s="26">
        <v>16425</v>
      </c>
      <c r="R7" s="26">
        <v>5948</v>
      </c>
      <c r="S7" s="28">
        <v>28.1</v>
      </c>
      <c r="T7" s="28">
        <v>23.7</v>
      </c>
      <c r="U7" s="28">
        <v>48.2</v>
      </c>
    </row>
    <row r="8" spans="2:21" ht="12">
      <c r="B8" s="29" t="s">
        <v>29</v>
      </c>
      <c r="C8" s="30"/>
      <c r="D8" s="26">
        <v>126604</v>
      </c>
      <c r="E8" s="26">
        <v>31076</v>
      </c>
      <c r="F8" s="26">
        <v>18841</v>
      </c>
      <c r="G8" s="26">
        <v>10245</v>
      </c>
      <c r="H8" s="26">
        <v>1990</v>
      </c>
      <c r="I8" s="26">
        <v>32862</v>
      </c>
      <c r="J8" s="26">
        <v>1900</v>
      </c>
      <c r="K8" s="26">
        <v>6381</v>
      </c>
      <c r="L8" s="26">
        <v>24581</v>
      </c>
      <c r="M8" s="26">
        <v>62666</v>
      </c>
      <c r="N8" s="26">
        <v>18400</v>
      </c>
      <c r="O8" s="26">
        <v>9515</v>
      </c>
      <c r="P8" s="26">
        <v>10287</v>
      </c>
      <c r="Q8" s="26">
        <v>17318</v>
      </c>
      <c r="R8" s="26">
        <v>7146</v>
      </c>
      <c r="S8" s="28">
        <v>24.5</v>
      </c>
      <c r="T8" s="28">
        <v>26</v>
      </c>
      <c r="U8" s="28">
        <v>49.5</v>
      </c>
    </row>
    <row r="9" spans="2:21" ht="12">
      <c r="B9" s="29" t="s">
        <v>30</v>
      </c>
      <c r="C9" s="30"/>
      <c r="D9" s="26">
        <v>149961</v>
      </c>
      <c r="E9" s="26">
        <v>37122</v>
      </c>
      <c r="F9" s="26">
        <v>23051</v>
      </c>
      <c r="G9" s="26">
        <v>10852</v>
      </c>
      <c r="H9" s="26">
        <v>3219</v>
      </c>
      <c r="I9" s="26">
        <v>39144</v>
      </c>
      <c r="J9" s="26">
        <v>1659</v>
      </c>
      <c r="K9" s="26">
        <v>12571</v>
      </c>
      <c r="L9" s="26">
        <v>24914</v>
      </c>
      <c r="M9" s="26">
        <v>73695</v>
      </c>
      <c r="N9" s="26">
        <v>22618</v>
      </c>
      <c r="O9" s="26">
        <v>9936</v>
      </c>
      <c r="P9" s="26">
        <v>10985</v>
      </c>
      <c r="Q9" s="26">
        <v>21005</v>
      </c>
      <c r="R9" s="26">
        <v>9151</v>
      </c>
      <c r="S9" s="28">
        <v>24.8</v>
      </c>
      <c r="T9" s="28">
        <v>26.1</v>
      </c>
      <c r="U9" s="28">
        <v>49.1</v>
      </c>
    </row>
    <row r="10" spans="2:21" ht="12">
      <c r="B10" s="29" t="s">
        <v>31</v>
      </c>
      <c r="C10" s="30"/>
      <c r="D10" s="26">
        <v>165643</v>
      </c>
      <c r="E10" s="26">
        <v>38033</v>
      </c>
      <c r="F10" s="26">
        <v>21999</v>
      </c>
      <c r="G10" s="26">
        <v>12590</v>
      </c>
      <c r="H10" s="26">
        <v>3444</v>
      </c>
      <c r="I10" s="26">
        <v>40928</v>
      </c>
      <c r="J10" s="26">
        <v>1846</v>
      </c>
      <c r="K10" s="26">
        <v>11240</v>
      </c>
      <c r="L10" s="26">
        <v>27842</v>
      </c>
      <c r="M10" s="26">
        <v>86682</v>
      </c>
      <c r="N10" s="26">
        <v>26798</v>
      </c>
      <c r="O10" s="26">
        <v>11920</v>
      </c>
      <c r="P10" s="26">
        <v>12277</v>
      </c>
      <c r="Q10" s="26">
        <v>24383</v>
      </c>
      <c r="R10" s="26">
        <v>11304</v>
      </c>
      <c r="S10" s="28">
        <v>23</v>
      </c>
      <c r="T10" s="28">
        <v>24.7</v>
      </c>
      <c r="U10" s="28">
        <v>52.3</v>
      </c>
    </row>
    <row r="11" spans="2:21" ht="12">
      <c r="B11" s="29" t="s">
        <v>32</v>
      </c>
      <c r="C11" s="30"/>
      <c r="D11" s="26">
        <v>192612</v>
      </c>
      <c r="E11" s="26">
        <v>42186</v>
      </c>
      <c r="F11" s="26">
        <v>25848</v>
      </c>
      <c r="G11" s="26">
        <v>12916</v>
      </c>
      <c r="H11" s="26">
        <v>3422</v>
      </c>
      <c r="I11" s="26">
        <v>47467</v>
      </c>
      <c r="J11" s="26">
        <v>2074</v>
      </c>
      <c r="K11" s="26">
        <v>15077</v>
      </c>
      <c r="L11" s="26">
        <v>30316</v>
      </c>
      <c r="M11" s="26">
        <v>102959</v>
      </c>
      <c r="N11" s="26">
        <v>29874</v>
      </c>
      <c r="O11" s="26">
        <v>14473</v>
      </c>
      <c r="P11" s="26">
        <v>16081</v>
      </c>
      <c r="Q11" s="26">
        <v>29747</v>
      </c>
      <c r="R11" s="26">
        <v>12784</v>
      </c>
      <c r="S11" s="28">
        <v>21.9</v>
      </c>
      <c r="T11" s="28">
        <v>24.6</v>
      </c>
      <c r="U11" s="28">
        <v>53.5</v>
      </c>
    </row>
    <row r="12" spans="2:21" ht="12">
      <c r="B12" s="29" t="s">
        <v>33</v>
      </c>
      <c r="C12" s="30"/>
      <c r="D12" s="26">
        <v>216367</v>
      </c>
      <c r="E12" s="26">
        <v>48106</v>
      </c>
      <c r="F12" s="26">
        <v>28868</v>
      </c>
      <c r="G12" s="26">
        <v>14109</v>
      </c>
      <c r="H12" s="26">
        <v>5129</v>
      </c>
      <c r="I12" s="26">
        <v>51396</v>
      </c>
      <c r="J12" s="26">
        <v>2469</v>
      </c>
      <c r="K12" s="26">
        <v>16676</v>
      </c>
      <c r="L12" s="26">
        <v>32251</v>
      </c>
      <c r="M12" s="26">
        <v>116865</v>
      </c>
      <c r="N12" s="26">
        <v>32113</v>
      </c>
      <c r="O12" s="26">
        <v>16271</v>
      </c>
      <c r="P12" s="26">
        <v>19064</v>
      </c>
      <c r="Q12" s="26">
        <v>34709</v>
      </c>
      <c r="R12" s="26">
        <v>14708</v>
      </c>
      <c r="S12" s="28">
        <v>22.2</v>
      </c>
      <c r="T12" s="28">
        <v>23.8</v>
      </c>
      <c r="U12" s="28">
        <v>54</v>
      </c>
    </row>
    <row r="13" spans="2:21" s="31" customFormat="1" ht="12">
      <c r="B13" s="32" t="s">
        <v>34</v>
      </c>
      <c r="C13" s="33"/>
      <c r="D13" s="34">
        <v>265031</v>
      </c>
      <c r="E13" s="34">
        <v>54308</v>
      </c>
      <c r="F13" s="34">
        <v>33750</v>
      </c>
      <c r="G13" s="34">
        <v>16096</v>
      </c>
      <c r="H13" s="34">
        <v>4463</v>
      </c>
      <c r="I13" s="34">
        <v>71683</v>
      </c>
      <c r="J13" s="34">
        <v>3415</v>
      </c>
      <c r="K13" s="34">
        <v>18464</v>
      </c>
      <c r="L13" s="34">
        <v>49805</v>
      </c>
      <c r="M13" s="34">
        <v>139040</v>
      </c>
      <c r="N13" s="34">
        <v>38593</v>
      </c>
      <c r="O13" s="34">
        <v>20101</v>
      </c>
      <c r="P13" s="34">
        <v>22666</v>
      </c>
      <c r="Q13" s="34">
        <v>39561</v>
      </c>
      <c r="R13" s="34">
        <v>18118</v>
      </c>
      <c r="S13" s="35">
        <v>20.5</v>
      </c>
      <c r="T13" s="35">
        <v>27</v>
      </c>
      <c r="U13" s="35">
        <v>52.5</v>
      </c>
    </row>
    <row r="14" spans="2:21" s="31" customFormat="1" ht="12">
      <c r="B14" s="36"/>
      <c r="C14" s="37"/>
      <c r="D14" s="34"/>
      <c r="E14" s="34"/>
      <c r="F14" s="34"/>
      <c r="G14" s="34"/>
      <c r="H14" s="34"/>
      <c r="I14" s="34"/>
      <c r="J14" s="34"/>
      <c r="K14" s="34"/>
      <c r="L14" s="34"/>
      <c r="M14" s="34"/>
      <c r="N14" s="34"/>
      <c r="O14" s="34"/>
      <c r="P14" s="34"/>
      <c r="Q14" s="34"/>
      <c r="R14" s="34"/>
      <c r="S14" s="38"/>
      <c r="T14" s="38"/>
      <c r="U14" s="38"/>
    </row>
    <row r="15" spans="2:21" s="31" customFormat="1" ht="12">
      <c r="B15" s="39" t="s">
        <v>35</v>
      </c>
      <c r="C15" s="37"/>
      <c r="D15" s="34">
        <v>171542</v>
      </c>
      <c r="E15" s="34">
        <f aca="true" t="shared" si="0" ref="E15:R15">SUM(E18:E28)</f>
        <v>18071</v>
      </c>
      <c r="F15" s="34">
        <f t="shared" si="0"/>
        <v>12723</v>
      </c>
      <c r="G15" s="34">
        <f t="shared" si="0"/>
        <v>3278</v>
      </c>
      <c r="H15" s="34">
        <f t="shared" si="0"/>
        <v>2069</v>
      </c>
      <c r="I15" s="34">
        <v>50458</v>
      </c>
      <c r="J15" s="34">
        <f t="shared" si="0"/>
        <v>2468</v>
      </c>
      <c r="K15" s="34">
        <f t="shared" si="0"/>
        <v>11486</v>
      </c>
      <c r="L15" s="34">
        <f t="shared" si="0"/>
        <v>36506</v>
      </c>
      <c r="M15" s="34">
        <v>103014</v>
      </c>
      <c r="N15" s="34">
        <f t="shared" si="0"/>
        <v>31019</v>
      </c>
      <c r="O15" s="34">
        <f t="shared" si="0"/>
        <v>17359</v>
      </c>
      <c r="P15" s="34">
        <f t="shared" si="0"/>
        <v>16839</v>
      </c>
      <c r="Q15" s="34">
        <f t="shared" si="0"/>
        <v>25717</v>
      </c>
      <c r="R15" s="34">
        <f t="shared" si="0"/>
        <v>12081</v>
      </c>
      <c r="S15" s="35">
        <v>10.5</v>
      </c>
      <c r="T15" s="35">
        <v>29.4</v>
      </c>
      <c r="U15" s="35">
        <v>60.1</v>
      </c>
    </row>
    <row r="16" spans="2:21" s="31" customFormat="1" ht="12">
      <c r="B16" s="39" t="s">
        <v>36</v>
      </c>
      <c r="C16" s="37"/>
      <c r="D16" s="34">
        <f>SUM(D30:D42)</f>
        <v>93489</v>
      </c>
      <c r="E16" s="34">
        <v>36237</v>
      </c>
      <c r="F16" s="34">
        <v>21027</v>
      </c>
      <c r="G16" s="34">
        <v>12818</v>
      </c>
      <c r="H16" s="34">
        <f>SUM(H30:H42)</f>
        <v>2394</v>
      </c>
      <c r="I16" s="34">
        <v>21225</v>
      </c>
      <c r="J16" s="34">
        <v>947</v>
      </c>
      <c r="K16" s="34">
        <v>6978</v>
      </c>
      <c r="L16" s="34">
        <f>SUM(L30:L42)</f>
        <v>13299</v>
      </c>
      <c r="M16" s="34">
        <v>36026</v>
      </c>
      <c r="N16" s="34">
        <f>SUM(N30:N42)</f>
        <v>7574</v>
      </c>
      <c r="O16" s="34">
        <f>SUM(O30:O42)</f>
        <v>2742</v>
      </c>
      <c r="P16" s="34">
        <v>5827</v>
      </c>
      <c r="Q16" s="34">
        <f>SUM(Q30:Q42)</f>
        <v>13844</v>
      </c>
      <c r="R16" s="34">
        <v>6037</v>
      </c>
      <c r="S16" s="35">
        <v>38.8</v>
      </c>
      <c r="T16" s="35">
        <v>22.7</v>
      </c>
      <c r="U16" s="35">
        <v>38.5</v>
      </c>
    </row>
    <row r="17" spans="2:21" ht="12">
      <c r="B17" s="40"/>
      <c r="C17" s="14"/>
      <c r="D17" s="26"/>
      <c r="E17" s="26"/>
      <c r="F17" s="26"/>
      <c r="G17" s="26"/>
      <c r="H17" s="26"/>
      <c r="I17" s="26"/>
      <c r="J17" s="26"/>
      <c r="K17" s="26"/>
      <c r="L17" s="26"/>
      <c r="M17" s="26"/>
      <c r="N17" s="26"/>
      <c r="O17" s="26"/>
      <c r="P17" s="26"/>
      <c r="Q17" s="26"/>
      <c r="R17" s="26"/>
      <c r="S17" s="41"/>
      <c r="T17" s="41"/>
      <c r="U17" s="41"/>
    </row>
    <row r="18" spans="2:21" ht="12">
      <c r="B18" s="40" t="s">
        <v>37</v>
      </c>
      <c r="C18" s="14"/>
      <c r="D18" s="26">
        <v>64644</v>
      </c>
      <c r="E18" s="26">
        <v>3995</v>
      </c>
      <c r="F18" s="26">
        <v>3240</v>
      </c>
      <c r="G18" s="26">
        <v>508</v>
      </c>
      <c r="H18" s="26">
        <v>247</v>
      </c>
      <c r="I18" s="26">
        <v>19592</v>
      </c>
      <c r="J18" s="26">
        <v>114</v>
      </c>
      <c r="K18" s="26">
        <v>4010</v>
      </c>
      <c r="L18" s="26">
        <v>15469</v>
      </c>
      <c r="M18" s="26">
        <v>41057</v>
      </c>
      <c r="N18" s="26">
        <v>12661</v>
      </c>
      <c r="O18" s="26">
        <v>7769</v>
      </c>
      <c r="P18" s="26">
        <v>7759</v>
      </c>
      <c r="Q18" s="26">
        <v>8143</v>
      </c>
      <c r="R18" s="26">
        <v>4726</v>
      </c>
      <c r="S18" s="28">
        <v>6.2</v>
      </c>
      <c r="T18" s="28">
        <v>30.3</v>
      </c>
      <c r="U18" s="28">
        <v>63.5</v>
      </c>
    </row>
    <row r="19" spans="2:21" ht="12">
      <c r="B19" s="40" t="s">
        <v>38</v>
      </c>
      <c r="C19" s="14"/>
      <c r="D19" s="26">
        <v>28076</v>
      </c>
      <c r="E19" s="26">
        <v>737</v>
      </c>
      <c r="F19" s="26">
        <v>472</v>
      </c>
      <c r="G19" s="26">
        <v>183</v>
      </c>
      <c r="H19" s="26">
        <v>82</v>
      </c>
      <c r="I19" s="26">
        <v>4873</v>
      </c>
      <c r="J19" s="26">
        <v>70</v>
      </c>
      <c r="K19" s="26">
        <v>3120</v>
      </c>
      <c r="L19" s="26">
        <v>1683</v>
      </c>
      <c r="M19" s="26">
        <v>22466</v>
      </c>
      <c r="N19" s="26">
        <v>5960</v>
      </c>
      <c r="O19" s="26">
        <v>3274</v>
      </c>
      <c r="P19" s="26">
        <v>2332</v>
      </c>
      <c r="Q19" s="26">
        <v>7376</v>
      </c>
      <c r="R19" s="26">
        <v>3523</v>
      </c>
      <c r="S19" s="28">
        <v>2.6</v>
      </c>
      <c r="T19" s="28">
        <v>17.4</v>
      </c>
      <c r="U19" s="28">
        <v>80</v>
      </c>
    </row>
    <row r="20" spans="2:21" ht="12">
      <c r="B20" s="40" t="s">
        <v>39</v>
      </c>
      <c r="C20" s="14"/>
      <c r="D20" s="26">
        <v>13774</v>
      </c>
      <c r="E20" s="26">
        <v>1674</v>
      </c>
      <c r="F20" s="26">
        <v>1485</v>
      </c>
      <c r="G20" s="26">
        <v>9</v>
      </c>
      <c r="H20" s="26">
        <v>180</v>
      </c>
      <c r="I20" s="26">
        <v>3336</v>
      </c>
      <c r="J20" s="26">
        <v>24</v>
      </c>
      <c r="K20" s="26">
        <v>825</v>
      </c>
      <c r="L20" s="26">
        <v>2487</v>
      </c>
      <c r="M20" s="26">
        <v>8764</v>
      </c>
      <c r="N20" s="26">
        <v>3173</v>
      </c>
      <c r="O20" s="26">
        <v>1528</v>
      </c>
      <c r="P20" s="26">
        <v>1308</v>
      </c>
      <c r="Q20" s="26">
        <v>2047</v>
      </c>
      <c r="R20" s="26">
        <v>709</v>
      </c>
      <c r="S20" s="28">
        <v>12.2</v>
      </c>
      <c r="T20" s="28">
        <v>24.2</v>
      </c>
      <c r="U20" s="28">
        <v>63.6</v>
      </c>
    </row>
    <row r="21" spans="2:21" ht="12">
      <c r="B21" s="40" t="s">
        <v>40</v>
      </c>
      <c r="C21" s="14"/>
      <c r="D21" s="26">
        <v>13774</v>
      </c>
      <c r="E21" s="26">
        <v>2125</v>
      </c>
      <c r="F21" s="26">
        <v>1384</v>
      </c>
      <c r="G21" s="26">
        <v>713</v>
      </c>
      <c r="H21" s="26">
        <v>29</v>
      </c>
      <c r="I21" s="26">
        <v>3719</v>
      </c>
      <c r="J21" s="26">
        <v>22</v>
      </c>
      <c r="K21" s="26">
        <v>980</v>
      </c>
      <c r="L21" s="26">
        <v>2718</v>
      </c>
      <c r="M21" s="26">
        <v>7929</v>
      </c>
      <c r="N21" s="26">
        <v>2649</v>
      </c>
      <c r="O21" s="26">
        <v>1455</v>
      </c>
      <c r="P21" s="26">
        <v>1004</v>
      </c>
      <c r="Q21" s="26">
        <v>2052</v>
      </c>
      <c r="R21" s="26">
        <v>769</v>
      </c>
      <c r="S21" s="28">
        <v>15.4</v>
      </c>
      <c r="T21" s="28">
        <v>27</v>
      </c>
      <c r="U21" s="28">
        <v>57.6</v>
      </c>
    </row>
    <row r="22" spans="2:21" ht="12">
      <c r="B22" s="40" t="s">
        <v>41</v>
      </c>
      <c r="C22" s="14"/>
      <c r="D22" s="26">
        <v>15431</v>
      </c>
      <c r="E22" s="26">
        <v>1463</v>
      </c>
      <c r="F22" s="26">
        <v>675</v>
      </c>
      <c r="G22" s="26">
        <v>549</v>
      </c>
      <c r="H22" s="26">
        <v>239</v>
      </c>
      <c r="I22" s="26">
        <v>7215</v>
      </c>
      <c r="J22" s="26">
        <v>21</v>
      </c>
      <c r="K22" s="26">
        <v>715</v>
      </c>
      <c r="L22" s="26">
        <v>6479</v>
      </c>
      <c r="M22" s="26">
        <v>6752</v>
      </c>
      <c r="N22" s="26">
        <v>2144</v>
      </c>
      <c r="O22" s="26">
        <v>1033</v>
      </c>
      <c r="P22" s="26">
        <v>1365</v>
      </c>
      <c r="Q22" s="26">
        <v>1609</v>
      </c>
      <c r="R22" s="26">
        <v>602</v>
      </c>
      <c r="S22" s="28">
        <v>9.4</v>
      </c>
      <c r="T22" s="28">
        <v>46.8</v>
      </c>
      <c r="U22" s="28">
        <v>43.8</v>
      </c>
    </row>
    <row r="23" spans="2:21" ht="12">
      <c r="B23" s="40"/>
      <c r="C23" s="14"/>
      <c r="D23" s="26"/>
      <c r="E23" s="26"/>
      <c r="F23" s="26"/>
      <c r="G23" s="26"/>
      <c r="H23" s="26"/>
      <c r="I23" s="26"/>
      <c r="J23" s="26"/>
      <c r="K23" s="26"/>
      <c r="L23" s="26"/>
      <c r="M23" s="26"/>
      <c r="N23" s="26"/>
      <c r="O23" s="26"/>
      <c r="P23" s="26"/>
      <c r="Q23" s="26"/>
      <c r="R23" s="26"/>
      <c r="S23" s="41"/>
      <c r="T23" s="41"/>
      <c r="U23" s="41"/>
    </row>
    <row r="24" spans="2:21" ht="12">
      <c r="B24" s="40" t="s">
        <v>42</v>
      </c>
      <c r="C24" s="14"/>
      <c r="D24" s="26">
        <v>11483</v>
      </c>
      <c r="E24" s="26">
        <v>1820</v>
      </c>
      <c r="F24" s="26">
        <v>1012</v>
      </c>
      <c r="G24" s="26">
        <v>302</v>
      </c>
      <c r="H24" s="26">
        <v>505</v>
      </c>
      <c r="I24" s="26">
        <v>5359</v>
      </c>
      <c r="J24" s="26">
        <v>16</v>
      </c>
      <c r="K24" s="26">
        <v>467</v>
      </c>
      <c r="L24" s="26">
        <v>4876</v>
      </c>
      <c r="M24" s="26">
        <v>4305</v>
      </c>
      <c r="N24" s="26">
        <v>1189</v>
      </c>
      <c r="O24" s="26">
        <v>579</v>
      </c>
      <c r="P24" s="26">
        <v>816</v>
      </c>
      <c r="Q24" s="26">
        <v>1225</v>
      </c>
      <c r="R24" s="26">
        <v>496</v>
      </c>
      <c r="S24" s="28">
        <v>15.8</v>
      </c>
      <c r="T24" s="28">
        <v>46.7</v>
      </c>
      <c r="U24" s="28">
        <v>37.5</v>
      </c>
    </row>
    <row r="25" spans="2:21" ht="12">
      <c r="B25" s="40" t="s">
        <v>43</v>
      </c>
      <c r="C25" s="14"/>
      <c r="D25" s="26">
        <v>9406</v>
      </c>
      <c r="E25" s="26">
        <v>1405</v>
      </c>
      <c r="F25" s="26">
        <v>709</v>
      </c>
      <c r="G25" s="26">
        <v>145</v>
      </c>
      <c r="H25" s="26">
        <v>550</v>
      </c>
      <c r="I25" s="26">
        <v>4460</v>
      </c>
      <c r="J25" s="26">
        <v>2162</v>
      </c>
      <c r="K25" s="26">
        <v>468</v>
      </c>
      <c r="L25" s="26">
        <v>1830</v>
      </c>
      <c r="M25" s="26">
        <v>3542</v>
      </c>
      <c r="N25" s="26">
        <v>1105</v>
      </c>
      <c r="O25" s="26">
        <v>406</v>
      </c>
      <c r="P25" s="26">
        <v>836</v>
      </c>
      <c r="Q25" s="26">
        <v>874</v>
      </c>
      <c r="R25" s="26">
        <v>320</v>
      </c>
      <c r="S25" s="28">
        <v>14.9</v>
      </c>
      <c r="T25" s="28">
        <v>47.4</v>
      </c>
      <c r="U25" s="28">
        <v>37.7</v>
      </c>
    </row>
    <row r="26" spans="2:21" ht="12">
      <c r="B26" s="40" t="s">
        <v>44</v>
      </c>
      <c r="C26" s="14"/>
      <c r="D26" s="26">
        <v>5360</v>
      </c>
      <c r="E26" s="26">
        <v>1714</v>
      </c>
      <c r="F26" s="26">
        <v>1215</v>
      </c>
      <c r="G26" s="26">
        <v>497</v>
      </c>
      <c r="H26" s="26">
        <v>2</v>
      </c>
      <c r="I26" s="26">
        <v>444</v>
      </c>
      <c r="J26" s="26">
        <v>10</v>
      </c>
      <c r="K26" s="26">
        <v>230</v>
      </c>
      <c r="L26" s="26">
        <v>205</v>
      </c>
      <c r="M26" s="26">
        <v>3202</v>
      </c>
      <c r="N26" s="26">
        <v>858</v>
      </c>
      <c r="O26" s="26">
        <v>370</v>
      </c>
      <c r="P26" s="26">
        <v>630</v>
      </c>
      <c r="Q26" s="26">
        <v>981</v>
      </c>
      <c r="R26" s="26">
        <v>363</v>
      </c>
      <c r="S26" s="28">
        <v>32</v>
      </c>
      <c r="T26" s="28">
        <v>8.3</v>
      </c>
      <c r="U26" s="28">
        <v>59.7</v>
      </c>
    </row>
    <row r="27" spans="2:21" ht="12">
      <c r="B27" s="40" t="s">
        <v>45</v>
      </c>
      <c r="C27" s="14"/>
      <c r="D27" s="26">
        <v>5045</v>
      </c>
      <c r="E27" s="26">
        <v>1578</v>
      </c>
      <c r="F27" s="26">
        <v>1249</v>
      </c>
      <c r="G27" s="26">
        <v>269</v>
      </c>
      <c r="H27" s="26">
        <v>61</v>
      </c>
      <c r="I27" s="26">
        <v>755</v>
      </c>
      <c r="J27" s="26">
        <v>10</v>
      </c>
      <c r="K27" s="26">
        <v>243</v>
      </c>
      <c r="L27" s="26">
        <v>502</v>
      </c>
      <c r="M27" s="26">
        <v>2712</v>
      </c>
      <c r="N27" s="26">
        <v>765</v>
      </c>
      <c r="O27" s="26">
        <v>507</v>
      </c>
      <c r="P27" s="26">
        <v>356</v>
      </c>
      <c r="Q27" s="26">
        <v>779</v>
      </c>
      <c r="R27" s="26">
        <v>306</v>
      </c>
      <c r="S27" s="28">
        <v>31.3</v>
      </c>
      <c r="T27" s="28">
        <v>14.9</v>
      </c>
      <c r="U27" s="28">
        <v>53.8</v>
      </c>
    </row>
    <row r="28" spans="2:21" ht="12">
      <c r="B28" s="40" t="s">
        <v>46</v>
      </c>
      <c r="C28" s="14"/>
      <c r="D28" s="26">
        <v>4548</v>
      </c>
      <c r="E28" s="26">
        <v>1560</v>
      </c>
      <c r="F28" s="26">
        <v>1282</v>
      </c>
      <c r="G28" s="26">
        <v>103</v>
      </c>
      <c r="H28" s="26">
        <v>174</v>
      </c>
      <c r="I28" s="26">
        <v>704</v>
      </c>
      <c r="J28" s="26">
        <v>19</v>
      </c>
      <c r="K28" s="26">
        <v>428</v>
      </c>
      <c r="L28" s="26">
        <v>257</v>
      </c>
      <c r="M28" s="26">
        <v>2284</v>
      </c>
      <c r="N28" s="26">
        <v>515</v>
      </c>
      <c r="O28" s="26">
        <v>438</v>
      </c>
      <c r="P28" s="26">
        <v>433</v>
      </c>
      <c r="Q28" s="26">
        <v>631</v>
      </c>
      <c r="R28" s="26">
        <v>267</v>
      </c>
      <c r="S28" s="28">
        <v>34.3</v>
      </c>
      <c r="T28" s="28">
        <v>15.5</v>
      </c>
      <c r="U28" s="28">
        <v>50.2</v>
      </c>
    </row>
    <row r="29" spans="2:21" ht="12">
      <c r="B29" s="40"/>
      <c r="C29" s="14"/>
      <c r="D29" s="26"/>
      <c r="E29" s="26"/>
      <c r="F29" s="26"/>
      <c r="G29" s="26"/>
      <c r="H29" s="26"/>
      <c r="I29" s="26"/>
      <c r="J29" s="26"/>
      <c r="K29" s="26"/>
      <c r="L29" s="26"/>
      <c r="M29" s="26"/>
      <c r="N29" s="26"/>
      <c r="O29" s="26"/>
      <c r="P29" s="26"/>
      <c r="Q29" s="26"/>
      <c r="R29" s="26"/>
      <c r="S29" s="41"/>
      <c r="T29" s="41"/>
      <c r="U29" s="41"/>
    </row>
    <row r="30" spans="2:21" ht="12">
      <c r="B30" s="40" t="s">
        <v>47</v>
      </c>
      <c r="C30" s="14"/>
      <c r="D30" s="26">
        <v>2513</v>
      </c>
      <c r="E30" s="26">
        <v>1333</v>
      </c>
      <c r="F30" s="26">
        <v>911</v>
      </c>
      <c r="G30" s="26">
        <v>334</v>
      </c>
      <c r="H30" s="26">
        <v>87</v>
      </c>
      <c r="I30" s="26">
        <v>319</v>
      </c>
      <c r="J30" s="26">
        <v>48</v>
      </c>
      <c r="K30" s="26">
        <v>236</v>
      </c>
      <c r="L30" s="26">
        <v>35</v>
      </c>
      <c r="M30" s="26">
        <v>861</v>
      </c>
      <c r="N30" s="26">
        <v>171</v>
      </c>
      <c r="O30" s="26">
        <v>54</v>
      </c>
      <c r="P30" s="26">
        <v>88</v>
      </c>
      <c r="Q30" s="26">
        <v>400</v>
      </c>
      <c r="R30" s="26">
        <v>147</v>
      </c>
      <c r="S30" s="28">
        <v>53</v>
      </c>
      <c r="T30" s="28">
        <v>12.7</v>
      </c>
      <c r="U30" s="28">
        <v>34.3</v>
      </c>
    </row>
    <row r="31" spans="2:21" ht="12">
      <c r="B31" s="40" t="s">
        <v>48</v>
      </c>
      <c r="C31" s="14"/>
      <c r="D31" s="26">
        <v>8999</v>
      </c>
      <c r="E31" s="26">
        <v>3784</v>
      </c>
      <c r="F31" s="26">
        <v>2565</v>
      </c>
      <c r="G31" s="26">
        <v>870</v>
      </c>
      <c r="H31" s="26">
        <v>350</v>
      </c>
      <c r="I31" s="26">
        <v>963</v>
      </c>
      <c r="J31" s="26">
        <v>32</v>
      </c>
      <c r="K31" s="26">
        <v>686</v>
      </c>
      <c r="L31" s="26">
        <v>245</v>
      </c>
      <c r="M31" s="26">
        <v>4252</v>
      </c>
      <c r="N31" s="26">
        <v>1160</v>
      </c>
      <c r="O31" s="26">
        <v>408</v>
      </c>
      <c r="P31" s="26">
        <v>587</v>
      </c>
      <c r="Q31" s="26">
        <v>1575</v>
      </c>
      <c r="R31" s="26">
        <v>523</v>
      </c>
      <c r="S31" s="28">
        <v>42</v>
      </c>
      <c r="T31" s="28">
        <v>10.7</v>
      </c>
      <c r="U31" s="28">
        <v>47.3</v>
      </c>
    </row>
    <row r="32" spans="2:21" ht="12">
      <c r="B32" s="40" t="s">
        <v>49</v>
      </c>
      <c r="C32" s="14"/>
      <c r="D32" s="26">
        <v>5059</v>
      </c>
      <c r="E32" s="26">
        <v>2050</v>
      </c>
      <c r="F32" s="26">
        <v>1519</v>
      </c>
      <c r="G32" s="26">
        <v>391</v>
      </c>
      <c r="H32" s="26">
        <v>140</v>
      </c>
      <c r="I32" s="26">
        <v>749</v>
      </c>
      <c r="J32" s="26">
        <v>21</v>
      </c>
      <c r="K32" s="26">
        <v>492</v>
      </c>
      <c r="L32" s="26">
        <v>235</v>
      </c>
      <c r="M32" s="26">
        <v>2261</v>
      </c>
      <c r="N32" s="26">
        <v>537</v>
      </c>
      <c r="O32" s="26">
        <v>115</v>
      </c>
      <c r="P32" s="26">
        <v>295</v>
      </c>
      <c r="Q32" s="26">
        <v>898</v>
      </c>
      <c r="R32" s="26">
        <v>417</v>
      </c>
      <c r="S32" s="28">
        <v>40.5</v>
      </c>
      <c r="T32" s="28">
        <v>14.8</v>
      </c>
      <c r="U32" s="28">
        <v>44.7</v>
      </c>
    </row>
    <row r="33" spans="2:21" ht="12">
      <c r="B33" s="40" t="s">
        <v>50</v>
      </c>
      <c r="C33" s="14"/>
      <c r="D33" s="26">
        <v>6654</v>
      </c>
      <c r="E33" s="26">
        <v>2421</v>
      </c>
      <c r="F33" s="26">
        <v>1687</v>
      </c>
      <c r="G33" s="26">
        <v>718</v>
      </c>
      <c r="H33" s="26">
        <v>16</v>
      </c>
      <c r="I33" s="26">
        <v>712</v>
      </c>
      <c r="J33" s="26">
        <v>48</v>
      </c>
      <c r="K33" s="26">
        <v>436</v>
      </c>
      <c r="L33" s="26">
        <v>228</v>
      </c>
      <c r="M33" s="26">
        <v>3521</v>
      </c>
      <c r="N33" s="26">
        <v>497</v>
      </c>
      <c r="O33" s="26">
        <v>137</v>
      </c>
      <c r="P33" s="26">
        <v>435</v>
      </c>
      <c r="Q33" s="26">
        <v>1343</v>
      </c>
      <c r="R33" s="26">
        <v>1108</v>
      </c>
      <c r="S33" s="28">
        <v>36.4</v>
      </c>
      <c r="T33" s="28">
        <v>10.7</v>
      </c>
      <c r="U33" s="28">
        <v>52.9</v>
      </c>
    </row>
    <row r="34" spans="2:21" ht="12">
      <c r="B34" s="40" t="s">
        <v>51</v>
      </c>
      <c r="C34" s="14"/>
      <c r="D34" s="26">
        <v>12326</v>
      </c>
      <c r="E34" s="26">
        <v>777</v>
      </c>
      <c r="F34" s="26">
        <v>270</v>
      </c>
      <c r="G34" s="26">
        <v>99</v>
      </c>
      <c r="H34" s="26">
        <v>408</v>
      </c>
      <c r="I34" s="26">
        <v>10070</v>
      </c>
      <c r="J34" s="26">
        <v>6</v>
      </c>
      <c r="K34" s="26">
        <v>208</v>
      </c>
      <c r="L34" s="26">
        <v>9855</v>
      </c>
      <c r="M34" s="26">
        <v>1480</v>
      </c>
      <c r="N34" s="26">
        <v>387</v>
      </c>
      <c r="O34" s="26">
        <v>153</v>
      </c>
      <c r="P34" s="26">
        <v>152</v>
      </c>
      <c r="Q34" s="26">
        <v>563</v>
      </c>
      <c r="R34" s="26">
        <v>225</v>
      </c>
      <c r="S34" s="28">
        <v>6.3</v>
      </c>
      <c r="T34" s="28">
        <v>81.7</v>
      </c>
      <c r="U34" s="28">
        <v>12</v>
      </c>
    </row>
    <row r="35" spans="2:21" ht="12">
      <c r="B35" s="40" t="s">
        <v>52</v>
      </c>
      <c r="C35" s="14"/>
      <c r="D35" s="26">
        <v>8301</v>
      </c>
      <c r="E35" s="26">
        <v>4536</v>
      </c>
      <c r="F35" s="26">
        <v>1080</v>
      </c>
      <c r="G35" s="26">
        <v>2380</v>
      </c>
      <c r="H35" s="26">
        <v>1076</v>
      </c>
      <c r="I35" s="26">
        <v>995</v>
      </c>
      <c r="J35" s="26">
        <v>43</v>
      </c>
      <c r="K35" s="26">
        <v>666</v>
      </c>
      <c r="L35" s="26">
        <v>286</v>
      </c>
      <c r="M35" s="26">
        <v>2770</v>
      </c>
      <c r="N35" s="26">
        <v>557</v>
      </c>
      <c r="O35" s="26">
        <v>76</v>
      </c>
      <c r="P35" s="26">
        <v>558</v>
      </c>
      <c r="Q35" s="26">
        <v>1173</v>
      </c>
      <c r="R35" s="26">
        <v>406</v>
      </c>
      <c r="S35" s="28">
        <v>54.6</v>
      </c>
      <c r="T35" s="28">
        <v>12</v>
      </c>
      <c r="U35" s="28">
        <v>33.4</v>
      </c>
    </row>
    <row r="36" spans="2:21" ht="12">
      <c r="B36" s="40"/>
      <c r="C36" s="14"/>
      <c r="D36" s="26"/>
      <c r="E36" s="26"/>
      <c r="F36" s="26"/>
      <c r="G36" s="26"/>
      <c r="H36" s="26"/>
      <c r="I36" s="26"/>
      <c r="J36" s="26"/>
      <c r="K36" s="26"/>
      <c r="L36" s="26"/>
      <c r="M36" s="26"/>
      <c r="N36" s="26"/>
      <c r="O36" s="26"/>
      <c r="P36" s="26"/>
      <c r="Q36" s="26"/>
      <c r="R36" s="26"/>
      <c r="S36" s="41"/>
      <c r="T36" s="41"/>
      <c r="U36" s="41"/>
    </row>
    <row r="37" spans="2:21" ht="12">
      <c r="B37" s="40" t="s">
        <v>53</v>
      </c>
      <c r="C37" s="14"/>
      <c r="D37" s="26">
        <v>13825</v>
      </c>
      <c r="E37" s="26">
        <v>5964</v>
      </c>
      <c r="F37" s="26">
        <v>4016</v>
      </c>
      <c r="G37" s="26">
        <v>1935</v>
      </c>
      <c r="H37" s="26">
        <v>12</v>
      </c>
      <c r="I37" s="26">
        <v>1823</v>
      </c>
      <c r="J37" s="26">
        <v>338</v>
      </c>
      <c r="K37" s="26">
        <v>1035</v>
      </c>
      <c r="L37" s="26">
        <v>450</v>
      </c>
      <c r="M37" s="26">
        <v>6039</v>
      </c>
      <c r="N37" s="26">
        <v>1340</v>
      </c>
      <c r="O37" s="26">
        <v>513</v>
      </c>
      <c r="P37" s="26">
        <v>950</v>
      </c>
      <c r="Q37" s="26">
        <v>2305</v>
      </c>
      <c r="R37" s="26">
        <v>931</v>
      </c>
      <c r="S37" s="28">
        <v>43.1</v>
      </c>
      <c r="T37" s="28">
        <v>13.2</v>
      </c>
      <c r="U37" s="28">
        <v>43.7</v>
      </c>
    </row>
    <row r="38" spans="2:21" ht="12">
      <c r="B38" s="40" t="s">
        <v>54</v>
      </c>
      <c r="C38" s="14"/>
      <c r="D38" s="26">
        <v>3553</v>
      </c>
      <c r="E38" s="26">
        <v>2166</v>
      </c>
      <c r="F38" s="26">
        <v>1215</v>
      </c>
      <c r="G38" s="26">
        <v>951</v>
      </c>
      <c r="H38" s="26">
        <v>0</v>
      </c>
      <c r="I38" s="26">
        <v>270</v>
      </c>
      <c r="J38" s="26">
        <v>8</v>
      </c>
      <c r="K38" s="26">
        <v>205</v>
      </c>
      <c r="L38" s="26">
        <v>58</v>
      </c>
      <c r="M38" s="26">
        <v>1117</v>
      </c>
      <c r="N38" s="26">
        <v>201</v>
      </c>
      <c r="O38" s="26">
        <v>103</v>
      </c>
      <c r="P38" s="26">
        <v>168</v>
      </c>
      <c r="Q38" s="26">
        <v>462</v>
      </c>
      <c r="R38" s="26">
        <v>183</v>
      </c>
      <c r="S38" s="28">
        <v>61</v>
      </c>
      <c r="T38" s="28">
        <v>7.6</v>
      </c>
      <c r="U38" s="28">
        <v>31.4</v>
      </c>
    </row>
    <row r="39" spans="2:21" ht="12">
      <c r="B39" s="40" t="s">
        <v>55</v>
      </c>
      <c r="C39" s="14"/>
      <c r="D39" s="26">
        <v>8495</v>
      </c>
      <c r="E39" s="26">
        <v>2985</v>
      </c>
      <c r="F39" s="26">
        <v>1654</v>
      </c>
      <c r="G39" s="26">
        <v>1330</v>
      </c>
      <c r="H39" s="26">
        <v>2</v>
      </c>
      <c r="I39" s="26">
        <v>1278</v>
      </c>
      <c r="J39" s="26">
        <v>93</v>
      </c>
      <c r="K39" s="26">
        <v>592</v>
      </c>
      <c r="L39" s="26">
        <v>593</v>
      </c>
      <c r="M39" s="26">
        <v>4232</v>
      </c>
      <c r="N39" s="26">
        <v>701</v>
      </c>
      <c r="O39" s="26">
        <v>410</v>
      </c>
      <c r="P39" s="26">
        <v>911</v>
      </c>
      <c r="Q39" s="26">
        <v>1429</v>
      </c>
      <c r="R39" s="26">
        <v>781</v>
      </c>
      <c r="S39" s="28">
        <v>35.1</v>
      </c>
      <c r="T39" s="28">
        <v>15.1</v>
      </c>
      <c r="U39" s="28">
        <v>49.8</v>
      </c>
    </row>
    <row r="40" spans="2:21" ht="12">
      <c r="B40" s="40" t="s">
        <v>56</v>
      </c>
      <c r="C40" s="14"/>
      <c r="D40" s="26">
        <v>5392</v>
      </c>
      <c r="E40" s="26">
        <v>2177</v>
      </c>
      <c r="F40" s="26">
        <v>742</v>
      </c>
      <c r="G40" s="26">
        <v>1426</v>
      </c>
      <c r="H40" s="26">
        <v>8</v>
      </c>
      <c r="I40" s="26">
        <v>1730</v>
      </c>
      <c r="J40" s="26">
        <v>260</v>
      </c>
      <c r="K40" s="26">
        <v>1130</v>
      </c>
      <c r="L40" s="26">
        <v>340</v>
      </c>
      <c r="M40" s="26">
        <v>1485</v>
      </c>
      <c r="N40" s="26">
        <v>232</v>
      </c>
      <c r="O40" s="26">
        <v>74</v>
      </c>
      <c r="P40" s="26">
        <v>279</v>
      </c>
      <c r="Q40" s="26">
        <v>699</v>
      </c>
      <c r="R40" s="26">
        <v>201</v>
      </c>
      <c r="S40" s="28">
        <v>40.4</v>
      </c>
      <c r="T40" s="28">
        <v>32.1</v>
      </c>
      <c r="U40" s="28">
        <v>27.5</v>
      </c>
    </row>
    <row r="41" spans="2:21" ht="12">
      <c r="B41" s="40" t="s">
        <v>57</v>
      </c>
      <c r="C41" s="14"/>
      <c r="D41" s="26">
        <v>4841</v>
      </c>
      <c r="E41" s="26">
        <v>2830</v>
      </c>
      <c r="F41" s="26">
        <v>1249</v>
      </c>
      <c r="G41" s="26">
        <v>1580</v>
      </c>
      <c r="H41" s="26">
        <v>1</v>
      </c>
      <c r="I41" s="26">
        <v>456</v>
      </c>
      <c r="J41" s="26">
        <v>13</v>
      </c>
      <c r="K41" s="26">
        <v>289</v>
      </c>
      <c r="L41" s="26">
        <v>153</v>
      </c>
      <c r="M41" s="26">
        <v>1555</v>
      </c>
      <c r="N41" s="26">
        <v>246</v>
      </c>
      <c r="O41" s="26">
        <v>66</v>
      </c>
      <c r="P41" s="26">
        <v>249</v>
      </c>
      <c r="Q41" s="26">
        <v>719</v>
      </c>
      <c r="R41" s="26">
        <v>275</v>
      </c>
      <c r="S41" s="28">
        <v>58.5</v>
      </c>
      <c r="T41" s="28">
        <v>9.4</v>
      </c>
      <c r="U41" s="28">
        <v>32.1</v>
      </c>
    </row>
    <row r="42" spans="2:21" ht="12">
      <c r="B42" s="40" t="s">
        <v>58</v>
      </c>
      <c r="C42" s="14"/>
      <c r="D42" s="26">
        <v>13531</v>
      </c>
      <c r="E42" s="26">
        <v>5215</v>
      </c>
      <c r="F42" s="26">
        <v>4117</v>
      </c>
      <c r="G42" s="26">
        <v>803</v>
      </c>
      <c r="H42" s="26">
        <v>294</v>
      </c>
      <c r="I42" s="26">
        <v>1862</v>
      </c>
      <c r="J42" s="26">
        <v>38</v>
      </c>
      <c r="K42" s="26">
        <v>1002</v>
      </c>
      <c r="L42" s="26">
        <v>821</v>
      </c>
      <c r="M42" s="26">
        <v>6455</v>
      </c>
      <c r="N42" s="26">
        <v>1545</v>
      </c>
      <c r="O42" s="26">
        <v>633</v>
      </c>
      <c r="P42" s="26">
        <v>1156</v>
      </c>
      <c r="Q42" s="26">
        <v>2278</v>
      </c>
      <c r="R42" s="26">
        <v>843</v>
      </c>
      <c r="S42" s="28">
        <v>38.5</v>
      </c>
      <c r="T42" s="28">
        <v>13.8</v>
      </c>
      <c r="U42" s="28">
        <v>47.7</v>
      </c>
    </row>
    <row r="43" spans="1:21" ht="12">
      <c r="A43" s="20"/>
      <c r="B43" s="20"/>
      <c r="C43" s="22"/>
      <c r="D43" s="42"/>
      <c r="E43" s="42"/>
      <c r="F43" s="42"/>
      <c r="G43" s="42"/>
      <c r="H43" s="42"/>
      <c r="I43" s="42"/>
      <c r="J43" s="42"/>
      <c r="K43" s="42"/>
      <c r="L43" s="42"/>
      <c r="M43" s="42"/>
      <c r="N43" s="42"/>
      <c r="O43" s="42"/>
      <c r="P43" s="42"/>
      <c r="Q43" s="42"/>
      <c r="R43" s="42"/>
      <c r="S43" s="43"/>
      <c r="T43" s="43"/>
      <c r="U43" s="43"/>
    </row>
    <row r="44" spans="2:21" ht="12">
      <c r="B44" s="44" t="s">
        <v>59</v>
      </c>
      <c r="S44" s="41"/>
      <c r="T44" s="41"/>
      <c r="U44" s="41"/>
    </row>
    <row r="45" ht="12">
      <c r="B45" s="44" t="s">
        <v>60</v>
      </c>
    </row>
    <row r="46" ht="12">
      <c r="B46" s="44" t="s">
        <v>61</v>
      </c>
    </row>
  </sheetData>
  <sheetProtection/>
  <mergeCells count="19">
    <mergeCell ref="S4:S5"/>
    <mergeCell ref="T4:T5"/>
    <mergeCell ref="U4:U5"/>
    <mergeCell ref="J4:J5"/>
    <mergeCell ref="K4:K5"/>
    <mergeCell ref="L4:L5"/>
    <mergeCell ref="M4:M5"/>
    <mergeCell ref="Q4:Q5"/>
    <mergeCell ref="R4:R5"/>
    <mergeCell ref="D3:D5"/>
    <mergeCell ref="E3:H3"/>
    <mergeCell ref="I3:L3"/>
    <mergeCell ref="M3:R3"/>
    <mergeCell ref="S3:U3"/>
    <mergeCell ref="B4:B5"/>
    <mergeCell ref="E4:E5"/>
    <mergeCell ref="F4:F5"/>
    <mergeCell ref="G4:G5"/>
    <mergeCell ref="I4:I5"/>
  </mergeCells>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2009-05-20T05:54:39Z</dcterms:created>
  <dcterms:modified xsi:type="dcterms:W3CDTF">2009-05-20T05:54:44Z</dcterms:modified>
  <cp:category/>
  <cp:version/>
  <cp:contentType/>
  <cp:contentStatus/>
</cp:coreProperties>
</file>