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1" sheetId="1" r:id="rId1"/>
  </sheets>
  <externalReferences>
    <externalReference r:id="rId4"/>
  </externalReferences>
  <definedNames>
    <definedName name="_xlnm.Print_Area" localSheetId="0">'151'!$A$1:$N$41</definedName>
  </definedNames>
  <calcPr fullCalcOnLoad="1"/>
</workbook>
</file>

<file path=xl/sharedStrings.xml><?xml version="1.0" encoding="utf-8"?>
<sst xmlns="http://schemas.openxmlformats.org/spreadsheetml/2006/main" count="116" uniqueCount="47">
  <si>
    <t>151．中小企業金融公庫貸付状況</t>
  </si>
  <si>
    <t>（単位  金額 1,000円）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</si>
  <si>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</si>
  <si>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</si>
  <si>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</si>
  <si>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</si>
  <si>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</si>
  <si>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</si>
  <si>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</si>
  <si>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</si>
  <si>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</si>
  <si>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</si>
  <si>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昭和38年度</t>
  </si>
  <si>
    <t>-</t>
  </si>
  <si>
    <t>…</t>
  </si>
  <si>
    <t>39</t>
  </si>
  <si>
    <t>40</t>
  </si>
  <si>
    <t>41</t>
  </si>
  <si>
    <t>製造業</t>
  </si>
  <si>
    <t>食料品</t>
  </si>
  <si>
    <t>繊維品</t>
  </si>
  <si>
    <t>木材､木製品</t>
  </si>
  <si>
    <t>パルプ､紙</t>
  </si>
  <si>
    <t>印刷業</t>
  </si>
  <si>
    <t>化学工業</t>
  </si>
  <si>
    <t>窯業､土石製品</t>
  </si>
  <si>
    <t>鉄鋼業</t>
  </si>
  <si>
    <t>金属製品</t>
  </si>
  <si>
    <t>機械機器</t>
  </si>
  <si>
    <t>輸送用機械</t>
  </si>
  <si>
    <t>その他</t>
  </si>
  <si>
    <t>非製造業</t>
  </si>
  <si>
    <t>鉱業</t>
  </si>
  <si>
    <t>建設業</t>
  </si>
  <si>
    <t>卸売､小売業</t>
  </si>
  <si>
    <t>運輸通信業</t>
  </si>
  <si>
    <t>運   送   業</t>
  </si>
  <si>
    <t>倉   庫   業</t>
  </si>
  <si>
    <t>ガス業</t>
  </si>
  <si>
    <t>サービス業</t>
  </si>
  <si>
    <t>旅   館   業</t>
  </si>
  <si>
    <t>理   容   業</t>
  </si>
  <si>
    <t>美   容   業</t>
  </si>
  <si>
    <t>浴   場   業</t>
  </si>
  <si>
    <t>映   画   業</t>
  </si>
  <si>
    <t>機械修理   業</t>
  </si>
  <si>
    <t>資料：中小企業金融公庫大分支店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</si>
</sst>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 quotePrefix="1">
      <alignment horizontal="distributed" vertical="center"/>
      <protection locked="0"/>
    </xf>
    <xf numFmtId="0" fontId="24" fillId="0" borderId="18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41" fontId="25" fillId="0" borderId="0" xfId="0" applyNumberFormat="1" applyFont="1" applyBorder="1" applyAlignment="1" applyProtection="1">
      <alignment vertical="center"/>
      <protection/>
    </xf>
    <xf numFmtId="41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/>
      <protection/>
    </xf>
    <xf numFmtId="176" fontId="24" fillId="0" borderId="15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>
      <alignment horizontal="distributed" vertical="center"/>
    </xf>
    <xf numFmtId="0" fontId="23" fillId="0" borderId="15" xfId="0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horizontal="right" vertical="center"/>
      <protection locked="0"/>
    </xf>
    <xf numFmtId="0" fontId="24" fillId="0" borderId="15" xfId="0" applyFont="1" applyBorder="1" applyAlignment="1">
      <alignment vertical="center"/>
    </xf>
    <xf numFmtId="41" fontId="25" fillId="0" borderId="0" xfId="0" applyNumberFormat="1" applyFont="1" applyBorder="1" applyAlignment="1" applyProtection="1">
      <alignment vertical="center"/>
      <protection locked="0"/>
    </xf>
    <xf numFmtId="41" fontId="25" fillId="0" borderId="0" xfId="0" applyNumberFormat="1" applyFont="1" applyBorder="1" applyAlignment="1" applyProtection="1">
      <alignment horizontal="right" vertical="center"/>
      <protection locked="0"/>
    </xf>
    <xf numFmtId="41" fontId="23" fillId="0" borderId="0" xfId="48" applyNumberFormat="1" applyFont="1" applyBorder="1" applyAlignment="1" applyProtection="1" quotePrefix="1">
      <alignment horizontal="right" vertical="center"/>
      <protection locked="0"/>
    </xf>
    <xf numFmtId="0" fontId="23" fillId="0" borderId="15" xfId="0" applyFont="1" applyBorder="1" applyAlignment="1" applyProtection="1">
      <alignment horizontal="right" vertical="center"/>
      <protection locked="0"/>
    </xf>
    <xf numFmtId="41" fontId="23" fillId="0" borderId="19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 vertical="center"/>
      <protection locked="0"/>
    </xf>
    <xf numFmtId="41" fontId="23" fillId="0" borderId="19" xfId="0" applyNumberFormat="1" applyFont="1" applyBorder="1" applyAlignment="1" applyProtection="1">
      <alignment horizontal="right" vertical="center"/>
      <protection locked="0"/>
    </xf>
    <xf numFmtId="41" fontId="27" fillId="0" borderId="19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vertical="center"/>
    </xf>
    <xf numFmtId="176" fontId="23" fillId="0" borderId="14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vertical="center"/>
      <protection locked="0"/>
    </xf>
    <xf numFmtId="0" fontId="24" fillId="0" borderId="14" xfId="0" applyFont="1" applyBorder="1" applyAlignment="1">
      <alignment vertical="center"/>
    </xf>
    <xf numFmtId="176" fontId="23" fillId="0" borderId="14" xfId="0" applyNumberFormat="1" applyFont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3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3&#37329;&#34701;140-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Ａ"/>
      <sheetName val="152Ｂ"/>
      <sheetName val="152Ｃ"/>
      <sheetName val="153"/>
      <sheetName val="154Ａ"/>
      <sheetName val="154Ｂ"/>
      <sheetName val="155Ａ"/>
      <sheetName val="155Ｂ"/>
      <sheetName val="156"/>
      <sheetName val="157"/>
      <sheetName val="158"/>
      <sheetName val="159"/>
      <sheetName val="160"/>
      <sheetName val="161"/>
      <sheetName val="162"/>
      <sheetName val="163"/>
      <sheetName val="1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.1015625" style="10" customWidth="1"/>
    <col min="2" max="2" width="13.5" style="10" customWidth="1"/>
    <col min="3" max="3" width="6.8984375" style="10" customWidth="1"/>
    <col min="4" max="4" width="12.09765625" style="10" customWidth="1"/>
    <col min="5" max="5" width="5.59765625" style="10" customWidth="1"/>
    <col min="6" max="6" width="11.3984375" style="10" customWidth="1"/>
    <col min="7" max="7" width="6.3984375" style="10" customWidth="1"/>
    <col min="8" max="8" width="11.3984375" style="10" customWidth="1"/>
    <col min="9" max="9" width="7.5" style="10" customWidth="1"/>
    <col min="10" max="10" width="12.3984375" style="10" customWidth="1"/>
    <col min="11" max="11" width="7.19921875" style="10" customWidth="1"/>
    <col min="12" max="12" width="11.8984375" style="10" customWidth="1"/>
    <col min="13" max="13" width="6.8984375" style="10" customWidth="1"/>
    <col min="14" max="14" width="12.59765625" style="10" customWidth="1"/>
    <col min="15" max="16" width="10.59765625" style="10" customWidth="1"/>
    <col min="17" max="17" width="6.59765625" style="10" customWidth="1"/>
    <col min="18" max="18" width="11.59765625" style="10" customWidth="1"/>
    <col min="19" max="19" width="6.59765625" style="10" customWidth="1"/>
    <col min="20" max="20" width="10.59765625" style="10" customWidth="1"/>
    <col min="21" max="21" width="6.59765625" style="10" customWidth="1"/>
    <col min="22" max="22" width="10.59765625" style="10" customWidth="1"/>
    <col min="23" max="23" width="6.59765625" style="10" customWidth="1"/>
    <col min="24" max="24" width="11.59765625" style="10" customWidth="1"/>
    <col min="25" max="25" width="6.59765625" style="10" customWidth="1"/>
    <col min="26" max="26" width="11.59765625" style="10" customWidth="1"/>
    <col min="27" max="27" width="6.59765625" style="10" customWidth="1"/>
    <col min="28" max="16384" width="10.59765625" style="10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6" customFormat="1" ht="19.5" customHeight="1" thickTop="1">
      <c r="A3" s="11" t="s">
        <v>3</v>
      </c>
      <c r="B3" s="12"/>
      <c r="C3" s="13" t="s">
        <v>4</v>
      </c>
      <c r="D3" s="14"/>
      <c r="E3" s="14"/>
      <c r="F3" s="14"/>
      <c r="G3" s="14"/>
      <c r="H3" s="14"/>
      <c r="I3" s="13" t="s">
        <v>5</v>
      </c>
      <c r="J3" s="14"/>
      <c r="K3" s="14"/>
      <c r="L3" s="14"/>
      <c r="M3" s="14"/>
      <c r="N3" s="14"/>
      <c r="O3" s="15"/>
    </row>
    <row r="4" spans="1:15" s="16" customFormat="1" ht="19.5" customHeight="1">
      <c r="A4" s="17"/>
      <c r="B4" s="18"/>
      <c r="C4" s="13" t="s">
        <v>6</v>
      </c>
      <c r="D4" s="14"/>
      <c r="E4" s="13" t="s">
        <v>7</v>
      </c>
      <c r="F4" s="14"/>
      <c r="G4" s="13" t="s">
        <v>8</v>
      </c>
      <c r="H4" s="14"/>
      <c r="I4" s="13" t="s">
        <v>6</v>
      </c>
      <c r="J4" s="14"/>
      <c r="K4" s="13" t="s">
        <v>7</v>
      </c>
      <c r="L4" s="14"/>
      <c r="M4" s="13" t="s">
        <v>8</v>
      </c>
      <c r="N4" s="14"/>
      <c r="O4" s="15"/>
    </row>
    <row r="5" spans="1:15" s="16" customFormat="1" ht="19.5" customHeight="1">
      <c r="A5" s="19" t="s">
        <v>9</v>
      </c>
      <c r="B5" s="20"/>
      <c r="C5" s="21" t="s">
        <v>10</v>
      </c>
      <c r="D5" s="21" t="s">
        <v>11</v>
      </c>
      <c r="E5" s="21" t="s">
        <v>10</v>
      </c>
      <c r="F5" s="21" t="s">
        <v>11</v>
      </c>
      <c r="G5" s="21" t="s">
        <v>10</v>
      </c>
      <c r="H5" s="21" t="s">
        <v>11</v>
      </c>
      <c r="I5" s="21" t="s">
        <v>10</v>
      </c>
      <c r="J5" s="21" t="s">
        <v>11</v>
      </c>
      <c r="K5" s="21" t="s">
        <v>10</v>
      </c>
      <c r="L5" s="21" t="s">
        <v>11</v>
      </c>
      <c r="M5" s="21" t="s">
        <v>10</v>
      </c>
      <c r="N5" s="21" t="s">
        <v>11</v>
      </c>
      <c r="O5" s="15"/>
    </row>
    <row r="6" spans="1:14" ht="15.75" customHeight="1">
      <c r="A6" s="22" t="s">
        <v>12</v>
      </c>
      <c r="B6" s="23"/>
      <c r="C6" s="24">
        <v>7</v>
      </c>
      <c r="D6" s="25">
        <v>115000</v>
      </c>
      <c r="E6" s="25">
        <v>7</v>
      </c>
      <c r="F6" s="25">
        <v>115000</v>
      </c>
      <c r="G6" s="25" t="s">
        <v>13</v>
      </c>
      <c r="H6" s="25" t="s">
        <v>13</v>
      </c>
      <c r="I6" s="25" t="s">
        <v>14</v>
      </c>
      <c r="J6" s="25" t="s">
        <v>14</v>
      </c>
      <c r="K6" s="25" t="s">
        <v>14</v>
      </c>
      <c r="L6" s="25" t="s">
        <v>14</v>
      </c>
      <c r="M6" s="25" t="s">
        <v>14</v>
      </c>
      <c r="N6" s="25" t="s">
        <v>14</v>
      </c>
    </row>
    <row r="7" spans="1:14" ht="15.75" customHeight="1">
      <c r="A7" s="26" t="s">
        <v>15</v>
      </c>
      <c r="B7" s="27"/>
      <c r="C7" s="24">
        <v>402</v>
      </c>
      <c r="D7" s="25">
        <v>1311200</v>
      </c>
      <c r="E7" s="25">
        <v>302</v>
      </c>
      <c r="F7" s="25">
        <v>1081150</v>
      </c>
      <c r="G7" s="25">
        <v>100</v>
      </c>
      <c r="H7" s="25">
        <v>230050</v>
      </c>
      <c r="I7" s="25" t="s">
        <v>14</v>
      </c>
      <c r="J7" s="25" t="s">
        <v>14</v>
      </c>
      <c r="K7" s="25" t="s">
        <v>14</v>
      </c>
      <c r="L7" s="25" t="s">
        <v>14</v>
      </c>
      <c r="M7" s="25" t="s">
        <v>14</v>
      </c>
      <c r="N7" s="25" t="s">
        <v>14</v>
      </c>
    </row>
    <row r="8" spans="1:14" ht="15.75" customHeight="1">
      <c r="A8" s="26" t="s">
        <v>16</v>
      </c>
      <c r="B8" s="27"/>
      <c r="C8" s="24">
        <v>629</v>
      </c>
      <c r="D8" s="25">
        <v>2105060</v>
      </c>
      <c r="E8" s="25">
        <v>381</v>
      </c>
      <c r="F8" s="25">
        <v>1432220</v>
      </c>
      <c r="G8" s="25">
        <v>248</v>
      </c>
      <c r="H8" s="25">
        <v>672840</v>
      </c>
      <c r="I8" s="25" t="s">
        <v>14</v>
      </c>
      <c r="J8" s="25" t="s">
        <v>14</v>
      </c>
      <c r="K8" s="25" t="s">
        <v>14</v>
      </c>
      <c r="L8" s="25" t="s">
        <v>14</v>
      </c>
      <c r="M8" s="25" t="s">
        <v>14</v>
      </c>
      <c r="N8" s="25" t="s">
        <v>14</v>
      </c>
    </row>
    <row r="9" spans="1:14" s="32" customFormat="1" ht="15.75" customHeight="1">
      <c r="A9" s="28" t="s">
        <v>17</v>
      </c>
      <c r="B9" s="29"/>
      <c r="C9" s="30">
        <f>SUM(C11+C25)</f>
        <v>636</v>
      </c>
      <c r="D9" s="31">
        <v>2422800</v>
      </c>
      <c r="E9" s="31">
        <v>400</v>
      </c>
      <c r="F9" s="31">
        <v>1771571</v>
      </c>
      <c r="G9" s="31">
        <v>236</v>
      </c>
      <c r="H9" s="31">
        <v>651229</v>
      </c>
      <c r="I9" s="30">
        <v>1798</v>
      </c>
      <c r="J9" s="30">
        <v>4523436</v>
      </c>
      <c r="K9" s="31">
        <v>1264</v>
      </c>
      <c r="L9" s="31">
        <v>3587714</v>
      </c>
      <c r="M9" s="31">
        <v>534</v>
      </c>
      <c r="N9" s="31">
        <v>935722</v>
      </c>
    </row>
    <row r="10" spans="1:14" ht="15.75" customHeight="1">
      <c r="A10" s="16"/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s="32" customFormat="1" ht="15.75" customHeight="1">
      <c r="A11" s="36" t="s">
        <v>18</v>
      </c>
      <c r="B11" s="37"/>
      <c r="C11" s="30">
        <f aca="true" t="shared" si="0" ref="C11:N11">SUM(C12:C23)</f>
        <v>189</v>
      </c>
      <c r="D11" s="30">
        <f t="shared" si="0"/>
        <v>853100</v>
      </c>
      <c r="E11" s="30">
        <f t="shared" si="0"/>
        <v>130</v>
      </c>
      <c r="F11" s="30">
        <f t="shared" si="0"/>
        <v>635120</v>
      </c>
      <c r="G11" s="30">
        <f t="shared" si="0"/>
        <v>59</v>
      </c>
      <c r="H11" s="30">
        <f t="shared" si="0"/>
        <v>217980</v>
      </c>
      <c r="I11" s="30">
        <f t="shared" si="0"/>
        <v>589</v>
      </c>
      <c r="J11" s="30">
        <f t="shared" si="0"/>
        <v>1492101</v>
      </c>
      <c r="K11" s="30">
        <f t="shared" si="0"/>
        <v>435</v>
      </c>
      <c r="L11" s="30">
        <f t="shared" si="0"/>
        <v>1151930</v>
      </c>
      <c r="M11" s="30">
        <f t="shared" si="0"/>
        <v>154</v>
      </c>
      <c r="N11" s="30">
        <f t="shared" si="0"/>
        <v>340171</v>
      </c>
    </row>
    <row r="12" spans="1:15" ht="15.75" customHeight="1">
      <c r="A12" s="16"/>
      <c r="B12" s="38" t="s">
        <v>19</v>
      </c>
      <c r="C12" s="24">
        <v>48</v>
      </c>
      <c r="D12" s="39">
        <v>210800</v>
      </c>
      <c r="E12" s="39">
        <v>39</v>
      </c>
      <c r="F12" s="39">
        <v>178320</v>
      </c>
      <c r="G12" s="24">
        <v>9</v>
      </c>
      <c r="H12" s="24">
        <v>32480</v>
      </c>
      <c r="I12" s="39">
        <v>153</v>
      </c>
      <c r="J12" s="39">
        <v>413574</v>
      </c>
      <c r="K12" s="39">
        <v>129</v>
      </c>
      <c r="L12" s="39">
        <v>370117</v>
      </c>
      <c r="M12" s="39">
        <v>24</v>
      </c>
      <c r="N12" s="39">
        <v>43457</v>
      </c>
      <c r="O12" s="40"/>
    </row>
    <row r="13" spans="1:15" ht="15.75" customHeight="1">
      <c r="A13" s="16"/>
      <c r="B13" s="38" t="s">
        <v>20</v>
      </c>
      <c r="C13" s="39">
        <v>10</v>
      </c>
      <c r="D13" s="39">
        <v>45500</v>
      </c>
      <c r="E13" s="41">
        <v>6</v>
      </c>
      <c r="F13" s="41">
        <v>37500</v>
      </c>
      <c r="G13" s="24">
        <v>4</v>
      </c>
      <c r="H13" s="24">
        <v>8000</v>
      </c>
      <c r="I13" s="39">
        <v>27</v>
      </c>
      <c r="J13" s="39">
        <v>80615</v>
      </c>
      <c r="K13" s="39">
        <v>16</v>
      </c>
      <c r="L13" s="39">
        <v>62883</v>
      </c>
      <c r="M13" s="39">
        <v>11</v>
      </c>
      <c r="N13" s="39">
        <v>17732</v>
      </c>
      <c r="O13" s="40"/>
    </row>
    <row r="14" spans="1:15" ht="15.75" customHeight="1">
      <c r="A14" s="16"/>
      <c r="B14" s="38" t="s">
        <v>21</v>
      </c>
      <c r="C14" s="39">
        <v>56</v>
      </c>
      <c r="D14" s="39">
        <v>226200</v>
      </c>
      <c r="E14" s="39">
        <v>33</v>
      </c>
      <c r="F14" s="39">
        <v>134200</v>
      </c>
      <c r="G14" s="24">
        <v>23</v>
      </c>
      <c r="H14" s="24">
        <v>92000</v>
      </c>
      <c r="I14" s="39">
        <v>177</v>
      </c>
      <c r="J14" s="39">
        <v>409730</v>
      </c>
      <c r="K14" s="39">
        <v>120</v>
      </c>
      <c r="L14" s="39">
        <v>292736</v>
      </c>
      <c r="M14" s="39">
        <v>57</v>
      </c>
      <c r="N14" s="39">
        <v>116994</v>
      </c>
      <c r="O14" s="40"/>
    </row>
    <row r="15" spans="1:15" ht="15.75" customHeight="1">
      <c r="A15" s="16"/>
      <c r="B15" s="38" t="s">
        <v>22</v>
      </c>
      <c r="C15" s="39">
        <v>7</v>
      </c>
      <c r="D15" s="39">
        <v>31500</v>
      </c>
      <c r="E15" s="25">
        <v>2</v>
      </c>
      <c r="F15" s="25">
        <v>18000</v>
      </c>
      <c r="G15" s="24">
        <v>5</v>
      </c>
      <c r="H15" s="24">
        <v>13500</v>
      </c>
      <c r="I15" s="39">
        <v>10</v>
      </c>
      <c r="J15" s="39">
        <v>30790</v>
      </c>
      <c r="K15" s="39">
        <v>4</v>
      </c>
      <c r="L15" s="39">
        <v>18145</v>
      </c>
      <c r="M15" s="39">
        <v>6</v>
      </c>
      <c r="N15" s="39">
        <v>12645</v>
      </c>
      <c r="O15" s="40"/>
    </row>
    <row r="16" spans="1:15" ht="15.75" customHeight="1">
      <c r="A16" s="16"/>
      <c r="B16" s="38" t="s">
        <v>23</v>
      </c>
      <c r="C16" s="39">
        <v>16</v>
      </c>
      <c r="D16" s="39">
        <v>31300</v>
      </c>
      <c r="E16" s="39">
        <v>14</v>
      </c>
      <c r="F16" s="39">
        <v>27300</v>
      </c>
      <c r="G16" s="24">
        <v>2</v>
      </c>
      <c r="H16" s="24">
        <v>4000</v>
      </c>
      <c r="I16" s="39">
        <v>48</v>
      </c>
      <c r="J16" s="39">
        <v>68682</v>
      </c>
      <c r="K16" s="39">
        <v>41</v>
      </c>
      <c r="L16" s="39">
        <v>57470</v>
      </c>
      <c r="M16" s="39">
        <v>7</v>
      </c>
      <c r="N16" s="39">
        <v>11212</v>
      </c>
      <c r="O16" s="40"/>
    </row>
    <row r="17" spans="1:15" ht="15.75" customHeight="1">
      <c r="A17" s="16"/>
      <c r="B17" s="38" t="s">
        <v>24</v>
      </c>
      <c r="C17" s="39">
        <v>1</v>
      </c>
      <c r="D17" s="39">
        <v>2000</v>
      </c>
      <c r="E17" s="39">
        <v>1</v>
      </c>
      <c r="F17" s="39">
        <v>2000</v>
      </c>
      <c r="G17" s="42" t="s">
        <v>13</v>
      </c>
      <c r="H17" s="42" t="s">
        <v>13</v>
      </c>
      <c r="I17" s="39">
        <v>9</v>
      </c>
      <c r="J17" s="39">
        <v>50145</v>
      </c>
      <c r="K17" s="39">
        <v>7</v>
      </c>
      <c r="L17" s="39">
        <v>49540</v>
      </c>
      <c r="M17" s="39">
        <v>2</v>
      </c>
      <c r="N17" s="39">
        <v>605</v>
      </c>
      <c r="O17" s="40"/>
    </row>
    <row r="18" spans="1:15" ht="15.75" customHeight="1">
      <c r="A18" s="16"/>
      <c r="B18" s="38" t="s">
        <v>25</v>
      </c>
      <c r="C18" s="39">
        <v>20</v>
      </c>
      <c r="D18" s="39">
        <v>176000</v>
      </c>
      <c r="E18" s="39">
        <v>14</v>
      </c>
      <c r="F18" s="39">
        <v>152500</v>
      </c>
      <c r="G18" s="42">
        <v>6</v>
      </c>
      <c r="H18" s="24">
        <v>23500</v>
      </c>
      <c r="I18" s="39">
        <v>57</v>
      </c>
      <c r="J18" s="39">
        <v>151085</v>
      </c>
      <c r="K18" s="39">
        <v>45</v>
      </c>
      <c r="L18" s="39">
        <v>118618</v>
      </c>
      <c r="M18" s="39">
        <v>12</v>
      </c>
      <c r="N18" s="39">
        <v>32467</v>
      </c>
      <c r="O18" s="40"/>
    </row>
    <row r="19" spans="1:15" ht="15.75" customHeight="1">
      <c r="A19" s="16"/>
      <c r="B19" s="38" t="s">
        <v>26</v>
      </c>
      <c r="C19" s="39">
        <v>3</v>
      </c>
      <c r="D19" s="39">
        <v>7300</v>
      </c>
      <c r="E19" s="39">
        <v>2</v>
      </c>
      <c r="F19" s="39">
        <v>2300</v>
      </c>
      <c r="G19" s="24">
        <v>1</v>
      </c>
      <c r="H19" s="24">
        <v>5000</v>
      </c>
      <c r="I19" s="39">
        <v>7</v>
      </c>
      <c r="J19" s="39">
        <v>29506</v>
      </c>
      <c r="K19" s="39">
        <v>4</v>
      </c>
      <c r="L19" s="39">
        <v>22380</v>
      </c>
      <c r="M19" s="39">
        <v>3</v>
      </c>
      <c r="N19" s="39">
        <v>7126</v>
      </c>
      <c r="O19" s="40"/>
    </row>
    <row r="20" spans="1:15" ht="15.75" customHeight="1">
      <c r="A20" s="16"/>
      <c r="B20" s="38" t="s">
        <v>27</v>
      </c>
      <c r="C20" s="39">
        <v>9</v>
      </c>
      <c r="D20" s="39">
        <v>51000</v>
      </c>
      <c r="E20" s="39">
        <v>6</v>
      </c>
      <c r="F20" s="39">
        <v>27500</v>
      </c>
      <c r="G20" s="24">
        <v>3</v>
      </c>
      <c r="H20" s="24">
        <v>23500</v>
      </c>
      <c r="I20" s="39">
        <v>35</v>
      </c>
      <c r="J20" s="39">
        <v>119817</v>
      </c>
      <c r="K20" s="39">
        <v>23</v>
      </c>
      <c r="L20" s="39">
        <v>55247</v>
      </c>
      <c r="M20" s="39">
        <v>12</v>
      </c>
      <c r="N20" s="39">
        <v>64570</v>
      </c>
      <c r="O20" s="40"/>
    </row>
    <row r="21" spans="1:15" ht="15.75" customHeight="1">
      <c r="A21" s="16"/>
      <c r="B21" s="38" t="s">
        <v>28</v>
      </c>
      <c r="C21" s="39">
        <v>1</v>
      </c>
      <c r="D21" s="39">
        <v>2500</v>
      </c>
      <c r="E21" s="39">
        <v>1</v>
      </c>
      <c r="F21" s="39">
        <v>2500</v>
      </c>
      <c r="G21" s="24" t="s">
        <v>13</v>
      </c>
      <c r="H21" s="24" t="s">
        <v>13</v>
      </c>
      <c r="I21" s="39">
        <v>16</v>
      </c>
      <c r="J21" s="39">
        <v>34056</v>
      </c>
      <c r="K21" s="39">
        <v>11</v>
      </c>
      <c r="L21" s="39">
        <v>27436</v>
      </c>
      <c r="M21" s="39">
        <v>5</v>
      </c>
      <c r="N21" s="39">
        <v>6620</v>
      </c>
      <c r="O21" s="40"/>
    </row>
    <row r="22" spans="1:15" ht="15.75" customHeight="1">
      <c r="A22" s="16"/>
      <c r="B22" s="38" t="s">
        <v>29</v>
      </c>
      <c r="C22" s="39">
        <v>4</v>
      </c>
      <c r="D22" s="39">
        <v>30500</v>
      </c>
      <c r="E22" s="39">
        <v>3</v>
      </c>
      <c r="F22" s="39">
        <v>26000</v>
      </c>
      <c r="G22" s="25">
        <v>1</v>
      </c>
      <c r="H22" s="25">
        <v>4500</v>
      </c>
      <c r="I22" s="39">
        <v>9</v>
      </c>
      <c r="J22" s="39">
        <v>32980</v>
      </c>
      <c r="K22" s="39">
        <v>7</v>
      </c>
      <c r="L22" s="39">
        <v>28400</v>
      </c>
      <c r="M22" s="39">
        <v>2</v>
      </c>
      <c r="N22" s="39">
        <v>4580</v>
      </c>
      <c r="O22" s="40"/>
    </row>
    <row r="23" spans="1:15" ht="15.75" customHeight="1">
      <c r="A23" s="16"/>
      <c r="B23" s="38" t="s">
        <v>30</v>
      </c>
      <c r="C23" s="24">
        <v>14</v>
      </c>
      <c r="D23" s="39">
        <v>38500</v>
      </c>
      <c r="E23" s="39">
        <v>9</v>
      </c>
      <c r="F23" s="39">
        <v>27000</v>
      </c>
      <c r="G23" s="24">
        <v>5</v>
      </c>
      <c r="H23" s="24">
        <v>11500</v>
      </c>
      <c r="I23" s="39">
        <v>41</v>
      </c>
      <c r="J23" s="39">
        <v>71121</v>
      </c>
      <c r="K23" s="39">
        <v>28</v>
      </c>
      <c r="L23" s="39">
        <v>48958</v>
      </c>
      <c r="M23" s="39">
        <v>13</v>
      </c>
      <c r="N23" s="39">
        <v>22163</v>
      </c>
      <c r="O23" s="40"/>
    </row>
    <row r="24" spans="1:15" ht="15.75" customHeight="1">
      <c r="A24" s="16"/>
      <c r="B24" s="43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4" s="32" customFormat="1" ht="15.75" customHeight="1">
      <c r="A25" s="36" t="s">
        <v>31</v>
      </c>
      <c r="B25" s="37"/>
      <c r="C25" s="44">
        <v>447</v>
      </c>
      <c r="D25" s="44">
        <v>1569700</v>
      </c>
      <c r="E25" s="44">
        <v>270</v>
      </c>
      <c r="F25" s="44">
        <v>1136451</v>
      </c>
      <c r="G25" s="45">
        <v>177</v>
      </c>
      <c r="H25" s="45">
        <v>433249</v>
      </c>
      <c r="I25" s="44">
        <v>1209</v>
      </c>
      <c r="J25" s="44">
        <v>3031335</v>
      </c>
      <c r="K25" s="44">
        <v>829</v>
      </c>
      <c r="L25" s="44">
        <v>2435784</v>
      </c>
      <c r="M25" s="45">
        <v>380</v>
      </c>
      <c r="N25" s="45">
        <v>595551</v>
      </c>
    </row>
    <row r="26" spans="1:15" ht="15.75" customHeight="1">
      <c r="A26" s="16"/>
      <c r="B26" s="38" t="s">
        <v>32</v>
      </c>
      <c r="C26" s="25">
        <v>13</v>
      </c>
      <c r="D26" s="25">
        <v>79300</v>
      </c>
      <c r="E26" s="25">
        <v>10</v>
      </c>
      <c r="F26" s="25">
        <v>51300</v>
      </c>
      <c r="G26" s="25">
        <v>3</v>
      </c>
      <c r="H26" s="25">
        <v>28000</v>
      </c>
      <c r="I26" s="39">
        <v>36</v>
      </c>
      <c r="J26" s="39">
        <v>223735</v>
      </c>
      <c r="K26" s="39">
        <v>31</v>
      </c>
      <c r="L26" s="39">
        <v>180755</v>
      </c>
      <c r="M26" s="24">
        <v>5</v>
      </c>
      <c r="N26" s="24">
        <v>42980</v>
      </c>
      <c r="O26" s="40"/>
    </row>
    <row r="27" spans="1:15" ht="15.75" customHeight="1">
      <c r="A27" s="16"/>
      <c r="B27" s="38" t="s">
        <v>33</v>
      </c>
      <c r="C27" s="39">
        <v>65</v>
      </c>
      <c r="D27" s="39">
        <v>223400</v>
      </c>
      <c r="E27" s="39">
        <v>50</v>
      </c>
      <c r="F27" s="39">
        <v>192151</v>
      </c>
      <c r="G27" s="24">
        <v>15</v>
      </c>
      <c r="H27" s="24">
        <v>31249</v>
      </c>
      <c r="I27" s="39">
        <v>179</v>
      </c>
      <c r="J27" s="39">
        <v>520461</v>
      </c>
      <c r="K27" s="39">
        <v>141</v>
      </c>
      <c r="L27" s="39">
        <v>467023</v>
      </c>
      <c r="M27" s="24">
        <v>38</v>
      </c>
      <c r="N27" s="24">
        <v>53438</v>
      </c>
      <c r="O27" s="40"/>
    </row>
    <row r="28" spans="1:15" ht="15.75" customHeight="1">
      <c r="A28" s="16"/>
      <c r="B28" s="38" t="s">
        <v>34</v>
      </c>
      <c r="C28" s="39">
        <v>291</v>
      </c>
      <c r="D28" s="39">
        <v>731900</v>
      </c>
      <c r="E28" s="39">
        <v>140</v>
      </c>
      <c r="F28" s="39">
        <v>394900</v>
      </c>
      <c r="G28" s="24">
        <v>151</v>
      </c>
      <c r="H28" s="24">
        <v>337000</v>
      </c>
      <c r="I28" s="39">
        <v>723</v>
      </c>
      <c r="J28" s="39">
        <v>1100232</v>
      </c>
      <c r="K28" s="39">
        <v>404</v>
      </c>
      <c r="L28" s="39">
        <v>644080</v>
      </c>
      <c r="M28" s="24">
        <v>319</v>
      </c>
      <c r="N28" s="24">
        <v>456152</v>
      </c>
      <c r="O28" s="40"/>
    </row>
    <row r="29" spans="1:15" ht="15.75" customHeight="1">
      <c r="A29" s="16"/>
      <c r="B29" s="38" t="s">
        <v>35</v>
      </c>
      <c r="C29" s="39">
        <v>33</v>
      </c>
      <c r="D29" s="39">
        <v>282800</v>
      </c>
      <c r="E29" s="39">
        <v>29</v>
      </c>
      <c r="F29" s="39">
        <v>251800</v>
      </c>
      <c r="G29" s="24">
        <v>4</v>
      </c>
      <c r="H29" s="24">
        <v>31000</v>
      </c>
      <c r="I29" s="39">
        <v>94</v>
      </c>
      <c r="J29" s="39">
        <v>429632</v>
      </c>
      <c r="K29" s="39">
        <v>86</v>
      </c>
      <c r="L29" s="39">
        <v>396132</v>
      </c>
      <c r="M29" s="24">
        <v>8</v>
      </c>
      <c r="N29" s="46">
        <v>33500</v>
      </c>
      <c r="O29" s="40"/>
    </row>
    <row r="30" spans="1:15" ht="15.75" customHeight="1">
      <c r="A30" s="16"/>
      <c r="B30" s="47" t="s">
        <v>36</v>
      </c>
      <c r="C30" s="39">
        <v>31</v>
      </c>
      <c r="D30" s="39">
        <v>270300</v>
      </c>
      <c r="E30" s="39">
        <v>27</v>
      </c>
      <c r="F30" s="39">
        <v>239300</v>
      </c>
      <c r="G30" s="24">
        <v>4</v>
      </c>
      <c r="H30" s="24">
        <v>31000</v>
      </c>
      <c r="I30" s="39">
        <v>83</v>
      </c>
      <c r="J30" s="39">
        <v>386085</v>
      </c>
      <c r="K30" s="39">
        <v>75</v>
      </c>
      <c r="L30" s="39">
        <v>352585</v>
      </c>
      <c r="M30" s="24">
        <v>8</v>
      </c>
      <c r="N30" s="46">
        <v>33500</v>
      </c>
      <c r="O30" s="40"/>
    </row>
    <row r="31" spans="1:15" ht="15" customHeight="1">
      <c r="A31" s="16"/>
      <c r="B31" s="47" t="s">
        <v>37</v>
      </c>
      <c r="C31" s="39">
        <v>2</v>
      </c>
      <c r="D31" s="39">
        <v>12500</v>
      </c>
      <c r="E31" s="25">
        <v>2</v>
      </c>
      <c r="F31" s="25">
        <v>12500</v>
      </c>
      <c r="G31" s="25" t="s">
        <v>13</v>
      </c>
      <c r="H31" s="25" t="s">
        <v>13</v>
      </c>
      <c r="I31" s="39">
        <v>11</v>
      </c>
      <c r="J31" s="39">
        <v>43547</v>
      </c>
      <c r="K31" s="39">
        <v>11</v>
      </c>
      <c r="L31" s="39">
        <v>43547</v>
      </c>
      <c r="M31" s="24" t="s">
        <v>13</v>
      </c>
      <c r="N31" s="24" t="s">
        <v>13</v>
      </c>
      <c r="O31" s="40"/>
    </row>
    <row r="32" spans="1:15" ht="15.75" customHeight="1">
      <c r="A32" s="16"/>
      <c r="B32" s="38" t="s">
        <v>38</v>
      </c>
      <c r="C32" s="25" t="s">
        <v>13</v>
      </c>
      <c r="D32" s="25" t="s">
        <v>13</v>
      </c>
      <c r="E32" s="25" t="s">
        <v>13</v>
      </c>
      <c r="F32" s="25" t="s">
        <v>13</v>
      </c>
      <c r="G32" s="25" t="s">
        <v>13</v>
      </c>
      <c r="H32" s="25" t="s">
        <v>13</v>
      </c>
      <c r="I32" s="25">
        <v>2</v>
      </c>
      <c r="J32" s="25">
        <v>24380</v>
      </c>
      <c r="K32" s="25">
        <v>2</v>
      </c>
      <c r="L32" s="25">
        <v>24380</v>
      </c>
      <c r="M32" s="25" t="s">
        <v>13</v>
      </c>
      <c r="N32" s="25" t="s">
        <v>13</v>
      </c>
      <c r="O32" s="40"/>
    </row>
    <row r="33" spans="1:15" ht="15.75" customHeight="1">
      <c r="A33" s="16"/>
      <c r="B33" s="38" t="s">
        <v>39</v>
      </c>
      <c r="C33" s="39">
        <v>45</v>
      </c>
      <c r="D33" s="39">
        <v>252300</v>
      </c>
      <c r="E33" s="39">
        <v>41</v>
      </c>
      <c r="F33" s="39">
        <v>246300</v>
      </c>
      <c r="G33" s="24">
        <v>4</v>
      </c>
      <c r="H33" s="24">
        <v>6000</v>
      </c>
      <c r="I33" s="39">
        <v>175</v>
      </c>
      <c r="J33" s="39">
        <v>732895</v>
      </c>
      <c r="K33" s="39">
        <v>165</v>
      </c>
      <c r="L33" s="39">
        <v>723414</v>
      </c>
      <c r="M33" s="24">
        <v>10</v>
      </c>
      <c r="N33" s="24">
        <v>9481</v>
      </c>
      <c r="O33" s="40"/>
    </row>
    <row r="34" spans="1:15" s="50" customFormat="1" ht="15.75" customHeight="1">
      <c r="A34" s="15"/>
      <c r="B34" s="47" t="s">
        <v>40</v>
      </c>
      <c r="C34" s="48">
        <v>17</v>
      </c>
      <c r="D34" s="39">
        <v>169500</v>
      </c>
      <c r="E34" s="39">
        <v>17</v>
      </c>
      <c r="F34" s="39">
        <v>169500</v>
      </c>
      <c r="G34" s="24" t="s">
        <v>13</v>
      </c>
      <c r="H34" s="24" t="s">
        <v>13</v>
      </c>
      <c r="I34" s="39">
        <v>80</v>
      </c>
      <c r="J34" s="39">
        <v>545929</v>
      </c>
      <c r="K34" s="39">
        <v>80</v>
      </c>
      <c r="L34" s="39">
        <v>545929</v>
      </c>
      <c r="M34" s="24" t="s">
        <v>13</v>
      </c>
      <c r="N34" s="24" t="s">
        <v>13</v>
      </c>
      <c r="O34" s="49"/>
    </row>
    <row r="35" spans="1:15" s="50" customFormat="1" ht="15.75" customHeight="1">
      <c r="A35" s="15"/>
      <c r="B35" s="51" t="s">
        <v>41</v>
      </c>
      <c r="C35" s="48">
        <v>1</v>
      </c>
      <c r="D35" s="39">
        <v>2700</v>
      </c>
      <c r="E35" s="39">
        <v>1</v>
      </c>
      <c r="F35" s="39">
        <v>2700</v>
      </c>
      <c r="G35" s="24" t="s">
        <v>13</v>
      </c>
      <c r="H35" s="24" t="s">
        <v>13</v>
      </c>
      <c r="I35" s="39">
        <v>4</v>
      </c>
      <c r="J35" s="39">
        <v>4800</v>
      </c>
      <c r="K35" s="39">
        <v>4</v>
      </c>
      <c r="L35" s="39">
        <v>4800</v>
      </c>
      <c r="M35" s="24" t="s">
        <v>13</v>
      </c>
      <c r="N35" s="24" t="s">
        <v>13</v>
      </c>
      <c r="O35" s="49"/>
    </row>
    <row r="36" spans="1:15" s="50" customFormat="1" ht="15.75" customHeight="1">
      <c r="A36" s="15"/>
      <c r="B36" s="51" t="s">
        <v>42</v>
      </c>
      <c r="C36" s="52">
        <v>4</v>
      </c>
      <c r="D36" s="24">
        <v>9100</v>
      </c>
      <c r="E36" s="24">
        <v>4</v>
      </c>
      <c r="F36" s="24">
        <v>9100</v>
      </c>
      <c r="G36" s="24" t="s">
        <v>13</v>
      </c>
      <c r="H36" s="24" t="s">
        <v>13</v>
      </c>
      <c r="I36" s="39">
        <v>10</v>
      </c>
      <c r="J36" s="39">
        <v>11194</v>
      </c>
      <c r="K36" s="39">
        <v>10</v>
      </c>
      <c r="L36" s="39">
        <v>11194</v>
      </c>
      <c r="M36" s="24" t="s">
        <v>13</v>
      </c>
      <c r="N36" s="24" t="s">
        <v>13</v>
      </c>
      <c r="O36" s="49"/>
    </row>
    <row r="37" spans="1:15" s="50" customFormat="1" ht="15.75" customHeight="1">
      <c r="A37" s="15"/>
      <c r="B37" s="51" t="s">
        <v>43</v>
      </c>
      <c r="C37" s="53">
        <v>1</v>
      </c>
      <c r="D37" s="54">
        <v>3000</v>
      </c>
      <c r="E37" s="54">
        <v>1</v>
      </c>
      <c r="F37" s="54">
        <v>3000</v>
      </c>
      <c r="G37" s="54" t="s">
        <v>13</v>
      </c>
      <c r="H37" s="54" t="s">
        <v>13</v>
      </c>
      <c r="I37" s="55">
        <v>10</v>
      </c>
      <c r="J37" s="55">
        <v>11438</v>
      </c>
      <c r="K37" s="55">
        <v>9</v>
      </c>
      <c r="L37" s="55">
        <v>10838</v>
      </c>
      <c r="M37" s="54">
        <v>1</v>
      </c>
      <c r="N37" s="54">
        <v>600</v>
      </c>
      <c r="O37" s="49"/>
    </row>
    <row r="38" spans="1:15" s="50" customFormat="1" ht="15.75" customHeight="1">
      <c r="A38" s="15"/>
      <c r="B38" s="51" t="s">
        <v>44</v>
      </c>
      <c r="C38" s="53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5">
        <v>1</v>
      </c>
      <c r="J38" s="55">
        <v>4350</v>
      </c>
      <c r="K38" s="55">
        <v>1</v>
      </c>
      <c r="L38" s="55">
        <v>4350</v>
      </c>
      <c r="M38" s="54" t="s">
        <v>13</v>
      </c>
      <c r="N38" s="54" t="s">
        <v>13</v>
      </c>
      <c r="O38" s="49"/>
    </row>
    <row r="39" spans="1:15" s="50" customFormat="1" ht="15.75" customHeight="1">
      <c r="A39" s="15"/>
      <c r="B39" s="51" t="s">
        <v>45</v>
      </c>
      <c r="C39" s="53">
        <v>22</v>
      </c>
      <c r="D39" s="54">
        <v>68000</v>
      </c>
      <c r="E39" s="54">
        <v>18</v>
      </c>
      <c r="F39" s="54">
        <v>62000</v>
      </c>
      <c r="G39" s="54">
        <v>4</v>
      </c>
      <c r="H39" s="54">
        <v>6000</v>
      </c>
      <c r="I39" s="55">
        <v>70</v>
      </c>
      <c r="J39" s="55">
        <v>155184</v>
      </c>
      <c r="K39" s="55">
        <v>61</v>
      </c>
      <c r="L39" s="55">
        <v>146303</v>
      </c>
      <c r="M39" s="54">
        <v>9</v>
      </c>
      <c r="N39" s="54">
        <v>8881</v>
      </c>
      <c r="O39" s="49"/>
    </row>
    <row r="40" spans="1:15" ht="3.75" customHeight="1">
      <c r="A40" s="56"/>
      <c r="B40" s="57"/>
      <c r="C40" s="58"/>
      <c r="D40" s="59"/>
      <c r="E40" s="60"/>
      <c r="F40" s="60"/>
      <c r="G40" s="61"/>
      <c r="H40" s="61"/>
      <c r="I40" s="61"/>
      <c r="J40" s="61"/>
      <c r="K40" s="61"/>
      <c r="L40" s="61"/>
      <c r="M40" s="61"/>
      <c r="N40" s="61"/>
      <c r="O40" s="40"/>
    </row>
    <row r="41" spans="1:15" ht="15.75" customHeight="1">
      <c r="A41" s="62"/>
      <c r="B41" s="63" t="s">
        <v>46</v>
      </c>
      <c r="C41" s="64"/>
      <c r="D41" s="64"/>
      <c r="E41" s="57"/>
      <c r="F41" s="57"/>
      <c r="G41" s="40"/>
      <c r="H41" s="40"/>
      <c r="I41" s="40"/>
      <c r="J41" s="40"/>
      <c r="K41" s="49"/>
      <c r="L41" s="49"/>
      <c r="M41" s="49"/>
      <c r="N41" s="40"/>
      <c r="O41" s="40"/>
    </row>
    <row r="42" spans="2:15" ht="12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2:15" ht="12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5" spans="1:2" ht="12">
      <c r="A45" s="65"/>
      <c r="B45" s="65"/>
    </row>
  </sheetData>
  <sheetProtection/>
  <mergeCells count="8">
    <mergeCell ref="A11:B11"/>
    <mergeCell ref="A25:B25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2009-05-20T05:41:15Z</dcterms:created>
  <dcterms:modified xsi:type="dcterms:W3CDTF">2009-05-20T05:41:19Z</dcterms:modified>
  <cp:category/>
  <cp:version/>
  <cp:contentType/>
  <cp:contentStatus/>
</cp:coreProperties>
</file>