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'[1]103'!$A$1:$G$29</definedName>
    <definedName name="_xlnm.Print_Area" localSheetId="0">'/S23~H8年鑑CD\昭和４２年　大分県統計年鑑\[昭和42年度09電気、ガスおよび水道98-105.xls]103'!$A$1:$H$30</definedName>
  </definedNames>
  <calcPr fullCalcOnLoad="1"/>
</workbook>
</file>

<file path=xl/sharedStrings.xml><?xml version="1.0" encoding="utf-8"?>
<sst xmlns="http://schemas.openxmlformats.org/spreadsheetml/2006/main" count="74" uniqueCount="43">
  <si>
    <r>
      <t>102． 産 業 別 電 力 需 用</t>
    </r>
    <r>
      <rPr>
        <sz val="10"/>
        <rFont val="ＭＳ 明朝"/>
        <family val="1"/>
      </rPr>
      <t>（50ＫＷ以上）</t>
    </r>
    <r>
      <rPr>
        <sz val="14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</si>
  <si>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</si>
  <si>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</si>
  <si>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</si>
  <si>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</si>
  <si>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</si>
  <si>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</si>
  <si>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</si>
  <si>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</si>
  <si>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39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</si>
  <si>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40</t>
  </si>
  <si>
    <t>41</t>
  </si>
  <si>
    <t>農業</t>
  </si>
  <si>
    <t>-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</si>
  <si>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</si>
  <si>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</si>
  <si>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</si>
  <si>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</si>
  <si>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</si>
  <si>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</si>
  <si>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</si>
  <si>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</si>
  <si>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</si>
  <si>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</si>
  <si>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</si>
  <si>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</si>
  <si>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</si>
  <si>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</si>
  <si>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</si>
  <si>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</si>
  <si>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</si>
  <si>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</si>
  <si>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</si>
  <si>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</si>
  <si>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</si>
  <si>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</si>
  <si>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</si>
  <si>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その他の運輸通信業</t>
  </si>
  <si>
    <t>ガス、水道業</t>
  </si>
  <si>
    <t>その他の産業</t>
  </si>
  <si>
    <t>　資料：九州電力ＫＫ大分支店</t>
  </si>
  <si>
    <t>　注 (1)　契約電力は各年度末現在である。</t>
  </si>
  <si>
    <t>　　 (2)　ＭＷＨ＝1000ＫＷＨ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</si>
</sst>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19" fillId="0" borderId="10" xfId="0" applyNumberFormat="1" applyFont="1" applyBorder="1" applyAlignment="1" applyProtection="1">
      <alignment horizontal="left"/>
      <protection locked="0"/>
    </xf>
    <xf numFmtId="176" fontId="19" fillId="0" borderId="1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4" fillId="0" borderId="12" xfId="0" applyNumberFormat="1" applyFont="1" applyBorder="1" applyAlignment="1" applyProtection="1">
      <alignment horizontal="centerContinuous" vertic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0" fontId="0" fillId="0" borderId="14" xfId="0" applyBorder="1" applyAlignment="1">
      <alignment horizontal="distributed" vertical="center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18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19" fillId="0" borderId="17" xfId="48" applyNumberFormat="1" applyFont="1" applyBorder="1" applyAlignment="1" applyProtection="1">
      <alignment/>
      <protection/>
    </xf>
    <xf numFmtId="177" fontId="19" fillId="0" borderId="0" xfId="48" applyNumberFormat="1" applyFont="1" applyAlignment="1" applyProtection="1">
      <alignment/>
      <protection/>
    </xf>
    <xf numFmtId="177" fontId="19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6" fillId="0" borderId="17" xfId="48" applyNumberFormat="1" applyFont="1" applyBorder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176" fontId="25" fillId="0" borderId="0" xfId="0" applyNumberFormat="1" applyFont="1" applyAlignment="1">
      <alignment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19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0" fontId="19" fillId="0" borderId="0" xfId="48" applyNumberFormat="1" applyFont="1" applyAlignment="1" applyProtection="1">
      <alignment horizontal="right"/>
      <protection locked="0"/>
    </xf>
    <xf numFmtId="41" fontId="19" fillId="0" borderId="0" xfId="0" applyNumberFormat="1" applyFont="1" applyBorder="1" applyAlignment="1" applyProtection="1">
      <alignment horizontal="right"/>
      <protection/>
    </xf>
    <xf numFmtId="41" fontId="19" fillId="0" borderId="0" xfId="0" applyNumberFormat="1" applyFont="1" applyBorder="1" applyAlignment="1" applyProtection="1">
      <alignment horizontal="right"/>
      <protection locked="0"/>
    </xf>
    <xf numFmtId="41" fontId="19" fillId="0" borderId="0" xfId="48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41" fontId="19" fillId="0" borderId="0" xfId="48" applyNumberFormat="1" applyFont="1" applyAlignment="1" applyProtection="1">
      <alignment/>
      <protection/>
    </xf>
    <xf numFmtId="176" fontId="19" fillId="0" borderId="0" xfId="48" applyNumberFormat="1" applyFont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right"/>
      <protection locked="0"/>
    </xf>
    <xf numFmtId="177" fontId="19" fillId="0" borderId="0" xfId="0" applyNumberFormat="1" applyFont="1" applyBorder="1" applyAlignment="1" applyProtection="1">
      <alignment horizontal="right"/>
      <protection locked="0"/>
    </xf>
    <xf numFmtId="176" fontId="19" fillId="0" borderId="14" xfId="0" applyNumberFormat="1" applyFont="1" applyBorder="1" applyAlignment="1">
      <alignment/>
    </xf>
    <xf numFmtId="176" fontId="19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6" fontId="19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9&#38651;&#27671;&#12289;&#12460;&#12473;&#12362;&#12424;&#12403;&#27700;&#36947;98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"/>
      <sheetName val="99"/>
      <sheetName val="100"/>
      <sheetName val="101"/>
      <sheetName val="102"/>
      <sheetName val="103"/>
      <sheetName val="104"/>
      <sheetName val="105"/>
    </sheetNames>
    <sheetDataSet>
      <sheetData sheetId="5">
        <row r="1">
          <cell r="A1" t="str">
            <v>103． 用 途 別 電 灯 電 力 需 用</v>
          </cell>
        </row>
        <row r="2">
          <cell r="H2" t="str">
            <v>昭和41年度</v>
          </cell>
        </row>
        <row r="3">
          <cell r="A3" t="str">
            <v>電                             灯</v>
          </cell>
          <cell r="E3" t="str">
            <v>電                             力</v>
          </cell>
        </row>
        <row r="4">
          <cell r="A4" t="str">
            <v>用           途</v>
          </cell>
          <cell r="B4" t="str">
            <v>契約口数</v>
          </cell>
          <cell r="C4" t="str">
            <v>契約灯、 個、</v>
          </cell>
          <cell r="D4" t="str">
            <v>販売電力量</v>
          </cell>
          <cell r="E4" t="str">
            <v>用           途</v>
          </cell>
          <cell r="F4" t="str">
            <v>契約口数</v>
          </cell>
          <cell r="G4" t="str">
            <v>契約ＫＷ数</v>
          </cell>
          <cell r="H4" t="str">
            <v>販売電力量</v>
          </cell>
        </row>
        <row r="5">
          <cell r="C5" t="str">
            <v>Ｋ Ｖ Ａ 数 </v>
          </cell>
        </row>
        <row r="6">
          <cell r="D6" t="str">
            <v>ＭＷＨ</v>
          </cell>
          <cell r="H6" t="str">
            <v>ＭＷＨ</v>
          </cell>
        </row>
        <row r="7">
          <cell r="A7" t="str">
            <v>電灯、電力総数</v>
          </cell>
          <cell r="B7">
            <v>337107</v>
          </cell>
          <cell r="C7" t="str">
            <v>-</v>
          </cell>
          <cell r="D7">
            <v>962842</v>
          </cell>
          <cell r="E7" t="str">
            <v>電力総数</v>
          </cell>
          <cell r="F7">
            <v>19644</v>
          </cell>
          <cell r="G7">
            <v>246473</v>
          </cell>
          <cell r="H7">
            <v>649827</v>
          </cell>
        </row>
        <row r="9">
          <cell r="E9" t="str">
            <v>業務用電力</v>
          </cell>
          <cell r="F9">
            <v>207</v>
          </cell>
          <cell r="G9">
            <v>20935</v>
          </cell>
          <cell r="H9">
            <v>44960</v>
          </cell>
        </row>
        <row r="10">
          <cell r="A10" t="str">
            <v>電灯総数</v>
          </cell>
          <cell r="B10">
            <v>317463</v>
          </cell>
          <cell r="C10" t="str">
            <v>32,714ＫＶＡ</v>
          </cell>
          <cell r="D10">
            <v>313015</v>
          </cell>
        </row>
        <row r="11">
          <cell r="E11" t="str">
            <v>低圧電力</v>
          </cell>
          <cell r="F11">
            <v>17130</v>
          </cell>
          <cell r="G11">
            <v>93768</v>
          </cell>
          <cell r="H11">
            <v>59981</v>
          </cell>
        </row>
        <row r="12">
          <cell r="E12" t="str">
            <v>50ＫＷ未満</v>
          </cell>
          <cell r="F12">
            <v>17076</v>
          </cell>
          <cell r="G12">
            <v>90597</v>
          </cell>
          <cell r="H12">
            <v>58042</v>
          </cell>
        </row>
        <row r="13">
          <cell r="A13" t="str">
            <v> 定   額   電   灯</v>
          </cell>
          <cell r="B13">
            <v>20841</v>
          </cell>
          <cell r="C13" t="str">
            <v>44,575灯･個  </v>
          </cell>
          <cell r="D13">
            <v>7544</v>
          </cell>
          <cell r="E13" t="str">
            <v>500ＫＷ未満</v>
          </cell>
          <cell r="F13">
            <v>54</v>
          </cell>
          <cell r="G13">
            <v>3171</v>
          </cell>
          <cell r="H13">
            <v>1939</v>
          </cell>
        </row>
        <row r="14">
          <cell r="A14" t="str">
            <v>  一  般  電  灯</v>
          </cell>
          <cell r="B14">
            <v>8994</v>
          </cell>
          <cell r="C14" t="str">
            <v>   8,977　灯</v>
          </cell>
          <cell r="D14">
            <v>1317</v>
          </cell>
          <cell r="E14" t="str">
            <v>高圧電力（甲）</v>
          </cell>
          <cell r="F14">
            <v>303</v>
          </cell>
          <cell r="G14">
            <v>31672</v>
          </cell>
          <cell r="H14">
            <v>85477</v>
          </cell>
        </row>
        <row r="15">
          <cell r="A15" t="str">
            <v>  小  型  機  器</v>
          </cell>
          <cell r="B15" t="str">
            <v>-</v>
          </cell>
          <cell r="C15" t="str">
            <v>   3,164　個</v>
          </cell>
          <cell r="D15">
            <v>235</v>
          </cell>
          <cell r="E15" t="str">
            <v>50ＫＷ未満</v>
          </cell>
          <cell r="F15">
            <v>36</v>
          </cell>
          <cell r="G15">
            <v>1444</v>
          </cell>
          <cell r="H15">
            <v>2769</v>
          </cell>
        </row>
        <row r="16">
          <cell r="A16" t="str">
            <v>  街    路    灯</v>
          </cell>
          <cell r="B16">
            <v>11847</v>
          </cell>
          <cell r="C16" t="str">
            <v>　 32,434　灯</v>
          </cell>
          <cell r="D16">
            <v>5992</v>
          </cell>
          <cell r="E16" t="str">
            <v>500ＫＷ未満</v>
          </cell>
          <cell r="F16">
            <v>267</v>
          </cell>
          <cell r="G16">
            <v>30228</v>
          </cell>
          <cell r="H16">
            <v>82708</v>
          </cell>
        </row>
        <row r="17">
          <cell r="A17" t="str">
            <v> 従   量   電   灯</v>
          </cell>
          <cell r="B17">
            <v>295116</v>
          </cell>
          <cell r="C17" t="str">
            <v>-</v>
          </cell>
          <cell r="D17">
            <v>304355</v>
          </cell>
          <cell r="E17" t="str">
            <v>高圧電力（乙）</v>
          </cell>
          <cell r="F17">
            <v>22</v>
          </cell>
          <cell r="G17">
            <v>19400</v>
          </cell>
          <cell r="H17">
            <v>52358</v>
          </cell>
        </row>
        <row r="18">
          <cell r="A18" t="str">
            <v> 5アンペア</v>
          </cell>
          <cell r="B18">
            <v>98909</v>
          </cell>
          <cell r="C18" t="str">
            <v>-</v>
          </cell>
          <cell r="D18">
            <v>71822</v>
          </cell>
          <cell r="E18" t="str">
            <v>3,000ＫＷ未満</v>
          </cell>
          <cell r="F18">
            <v>22</v>
          </cell>
          <cell r="G18">
            <v>19400</v>
          </cell>
          <cell r="H18">
            <v>52358</v>
          </cell>
        </row>
        <row r="19">
          <cell r="A19" t="str">
            <v>　　　 10　〃</v>
          </cell>
          <cell r="B19">
            <v>136421</v>
          </cell>
          <cell r="C19" t="str">
            <v>-</v>
          </cell>
          <cell r="D19" t="str">
            <v>-</v>
          </cell>
          <cell r="E19" t="str">
            <v>3,000ＫＷ以上</v>
          </cell>
          <cell r="F19" t="str">
            <v>-</v>
          </cell>
          <cell r="G19" t="str">
            <v>-</v>
          </cell>
          <cell r="H19" t="str">
            <v>-</v>
          </cell>
        </row>
        <row r="20">
          <cell r="A20" t="str">
            <v>　　　 15　〃</v>
          </cell>
          <cell r="B20">
            <v>40960</v>
          </cell>
          <cell r="C20" t="str">
            <v>-</v>
          </cell>
          <cell r="D20" t="str">
            <v>-</v>
          </cell>
          <cell r="E20" t="str">
            <v>特高電力</v>
          </cell>
          <cell r="F20">
            <v>13</v>
          </cell>
          <cell r="G20">
            <v>46350</v>
          </cell>
          <cell r="H20">
            <v>268113</v>
          </cell>
        </row>
        <row r="21">
          <cell r="A21" t="str">
            <v>　　　 20　〃</v>
          </cell>
          <cell r="B21">
            <v>8506</v>
          </cell>
          <cell r="C21" t="str">
            <v>-</v>
          </cell>
          <cell r="D21">
            <v>193347</v>
          </cell>
          <cell r="E21" t="str">
            <v>3,000ＫＷ未満</v>
          </cell>
          <cell r="F21">
            <v>9</v>
          </cell>
          <cell r="G21">
            <v>13850</v>
          </cell>
          <cell r="H21">
            <v>65140</v>
          </cell>
        </row>
        <row r="22">
          <cell r="A22" t="str">
            <v>　　　 30　〃</v>
          </cell>
          <cell r="B22">
            <v>5768</v>
          </cell>
          <cell r="C22" t="str">
            <v>-</v>
          </cell>
          <cell r="D22" t="str">
            <v>-</v>
          </cell>
          <cell r="E22" t="str">
            <v>3,000ＫＷ以上</v>
          </cell>
          <cell r="F22">
            <v>4</v>
          </cell>
          <cell r="G22">
            <v>32500</v>
          </cell>
          <cell r="H22">
            <v>202973</v>
          </cell>
        </row>
        <row r="23">
          <cell r="A23" t="str">
            <v>　　　  3キロボルト</v>
          </cell>
          <cell r="B23">
            <v>4552</v>
          </cell>
          <cell r="C23" t="str">
            <v>32,551ＫＶＡ</v>
          </cell>
          <cell r="D23">
            <v>39186</v>
          </cell>
        </row>
        <row r="24">
          <cell r="A24" t="str">
            <v>　　　　アンペア以上</v>
          </cell>
          <cell r="E24" t="str">
            <v>特約電力</v>
          </cell>
          <cell r="F24">
            <v>2</v>
          </cell>
          <cell r="G24">
            <v>17800</v>
          </cell>
          <cell r="H24">
            <v>118273</v>
          </cell>
        </row>
        <row r="25">
          <cell r="E25" t="str">
            <v>農事用電力</v>
          </cell>
          <cell r="F25">
            <v>453</v>
          </cell>
          <cell r="G25">
            <v>961</v>
          </cell>
          <cell r="H25">
            <v>3239</v>
          </cell>
        </row>
        <row r="26">
          <cell r="A26" t="str">
            <v>　臨　 時 　電 　 灯</v>
          </cell>
          <cell r="B26">
            <v>1505</v>
          </cell>
          <cell r="C26" t="str">
            <v>8,257灯</v>
          </cell>
          <cell r="D26">
            <v>1112</v>
          </cell>
          <cell r="E26" t="str">
            <v>温水用電力</v>
          </cell>
          <cell r="F26">
            <v>423</v>
          </cell>
          <cell r="G26">
            <v>292</v>
          </cell>
          <cell r="H26">
            <v>231</v>
          </cell>
        </row>
        <row r="27">
          <cell r="C27" t="str">
            <v>163ＫＶＡ</v>
          </cell>
          <cell r="E27" t="str">
            <v>工事用電力</v>
          </cell>
          <cell r="F27">
            <v>8</v>
          </cell>
          <cell r="G27">
            <v>445</v>
          </cell>
          <cell r="H27">
            <v>283</v>
          </cell>
        </row>
        <row r="28">
          <cell r="A28" t="str">
            <v>　農　事　用　電　灯</v>
          </cell>
          <cell r="B28">
            <v>1</v>
          </cell>
          <cell r="C28" t="str">
            <v>1　灯</v>
          </cell>
          <cell r="D28">
            <v>4</v>
          </cell>
          <cell r="E28" t="str">
            <v>事業用電力</v>
          </cell>
          <cell r="F28">
            <v>168</v>
          </cell>
          <cell r="G28">
            <v>1032</v>
          </cell>
          <cell r="H28">
            <v>1916</v>
          </cell>
        </row>
        <row r="29">
          <cell r="E29" t="str">
            <v>臨時電力</v>
          </cell>
          <cell r="F29">
            <v>915</v>
          </cell>
          <cell r="G29">
            <v>13818</v>
          </cell>
          <cell r="H29">
            <v>14996</v>
          </cell>
        </row>
        <row r="30">
          <cell r="A30" t="str">
            <v> 資料：九州電力ＫＫ大分支店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7.625" style="5" customWidth="1"/>
    <col min="2" max="2" width="10.75390625" style="45" customWidth="1"/>
    <col min="3" max="3" width="13.375" style="45" customWidth="1"/>
    <col min="4" max="4" width="11.75390625" style="45" customWidth="1"/>
    <col min="5" max="5" width="17.125" style="45" customWidth="1"/>
    <col min="6" max="6" width="10.75390625" style="45" customWidth="1"/>
    <col min="7" max="7" width="13.375" style="45" customWidth="1"/>
    <col min="8" max="8" width="11.75390625" style="45" customWidth="1"/>
    <col min="9" max="16384" width="15.25390625" style="5" customWidth="1"/>
  </cols>
  <sheetData>
    <row r="1" spans="1:8" ht="17.25" customHeight="1">
      <c r="A1" s="1"/>
      <c r="B1" s="2"/>
      <c r="C1" s="3"/>
      <c r="D1" s="4" t="s">
        <v>0</v>
      </c>
      <c r="E1" s="3"/>
      <c r="F1" s="3"/>
      <c r="G1" s="3"/>
      <c r="H1" s="3"/>
    </row>
    <row r="2" spans="1:8" ht="12" customHeight="1" thickBot="1">
      <c r="A2" s="6"/>
      <c r="B2" s="7"/>
      <c r="C2" s="8"/>
      <c r="D2" s="8"/>
      <c r="E2" s="8"/>
      <c r="F2" s="8"/>
      <c r="G2" s="8"/>
      <c r="H2" s="3"/>
    </row>
    <row r="3" spans="1:8" ht="12" customHeight="1" thickTop="1">
      <c r="A3" s="9" t="s">
        <v>1</v>
      </c>
      <c r="B3" s="10" t="s">
        <v>2</v>
      </c>
      <c r="C3" s="11"/>
      <c r="D3" s="10" t="s">
        <v>3</v>
      </c>
      <c r="E3" s="11"/>
      <c r="F3" s="10" t="s">
        <v>4</v>
      </c>
      <c r="G3" s="11"/>
      <c r="H3" s="3"/>
    </row>
    <row r="4" spans="1:8" ht="12" customHeight="1">
      <c r="A4" s="12"/>
      <c r="B4" s="13" t="s">
        <v>5</v>
      </c>
      <c r="C4" s="14" t="s">
        <v>6</v>
      </c>
      <c r="D4" s="14" t="s">
        <v>5</v>
      </c>
      <c r="E4" s="15" t="s">
        <v>6</v>
      </c>
      <c r="F4" s="13" t="s">
        <v>5</v>
      </c>
      <c r="G4" s="13" t="s">
        <v>6</v>
      </c>
      <c r="H4" s="5"/>
    </row>
    <row r="5" spans="1:8" ht="12" customHeight="1">
      <c r="A5" s="16"/>
      <c r="B5" s="17" t="s">
        <v>7</v>
      </c>
      <c r="C5" s="18" t="s">
        <v>8</v>
      </c>
      <c r="D5" s="19" t="s">
        <v>7</v>
      </c>
      <c r="E5" s="19" t="s">
        <v>8</v>
      </c>
      <c r="F5" s="18" t="s">
        <v>7</v>
      </c>
      <c r="G5" s="18" t="s">
        <v>8</v>
      </c>
      <c r="H5" s="5"/>
    </row>
    <row r="6" spans="1:8" ht="12" customHeight="1">
      <c r="A6" s="20" t="s">
        <v>9</v>
      </c>
      <c r="B6" s="21">
        <f>SUM(D6+F6)</f>
        <v>105638</v>
      </c>
      <c r="C6" s="22">
        <f>SUM(E6+G6)</f>
        <v>450783</v>
      </c>
      <c r="D6" s="23">
        <v>37898</v>
      </c>
      <c r="E6" s="23">
        <v>87413</v>
      </c>
      <c r="F6" s="23">
        <v>67740</v>
      </c>
      <c r="G6" s="23">
        <v>363370</v>
      </c>
      <c r="H6" s="5"/>
    </row>
    <row r="7" spans="1:8" ht="12" customHeight="1">
      <c r="A7" s="24" t="s">
        <v>10</v>
      </c>
      <c r="B7" s="21">
        <f aca="true" t="shared" si="0" ref="B7:C35">SUM(D7+F7)</f>
        <v>126580</v>
      </c>
      <c r="C7" s="22">
        <f>SUM(E7+G7)</f>
        <v>512807</v>
      </c>
      <c r="D7" s="23">
        <v>42700</v>
      </c>
      <c r="E7" s="23">
        <v>106343</v>
      </c>
      <c r="F7" s="23">
        <v>83880</v>
      </c>
      <c r="G7" s="23">
        <v>406464</v>
      </c>
      <c r="H7" s="5"/>
    </row>
    <row r="8" spans="1:7" s="28" customFormat="1" ht="12" customHeight="1">
      <c r="A8" s="25" t="s">
        <v>11</v>
      </c>
      <c r="B8" s="26">
        <f t="shared" si="0"/>
        <v>134887</v>
      </c>
      <c r="C8" s="27">
        <f>SUM(E8+G8)</f>
        <v>557675</v>
      </c>
      <c r="D8" s="27">
        <v>51337</v>
      </c>
      <c r="E8" s="27">
        <v>118930</v>
      </c>
      <c r="F8" s="27">
        <v>83550</v>
      </c>
      <c r="G8" s="27">
        <v>438745</v>
      </c>
    </row>
    <row r="9" spans="1:8" ht="12" customHeight="1">
      <c r="A9" s="29"/>
      <c r="B9" s="21"/>
      <c r="C9" s="30"/>
      <c r="D9" s="30"/>
      <c r="E9" s="30"/>
      <c r="F9" s="30"/>
      <c r="G9" s="30"/>
      <c r="H9" s="5"/>
    </row>
    <row r="10" spans="1:8" ht="12" customHeight="1">
      <c r="A10" s="31" t="s">
        <v>12</v>
      </c>
      <c r="B10" s="21">
        <v>568</v>
      </c>
      <c r="C10" s="22">
        <v>1213</v>
      </c>
      <c r="D10" s="23">
        <v>568</v>
      </c>
      <c r="E10" s="23">
        <v>1213</v>
      </c>
      <c r="F10" s="32" t="s">
        <v>13</v>
      </c>
      <c r="G10" s="32" t="s">
        <v>13</v>
      </c>
      <c r="H10" s="5"/>
    </row>
    <row r="11" spans="1:8" ht="15.75" customHeight="1">
      <c r="A11" s="31" t="s">
        <v>14</v>
      </c>
      <c r="B11" s="21">
        <v>192</v>
      </c>
      <c r="C11" s="22">
        <v>495</v>
      </c>
      <c r="D11" s="23">
        <v>192</v>
      </c>
      <c r="E11" s="23">
        <v>495</v>
      </c>
      <c r="F11" s="32" t="s">
        <v>13</v>
      </c>
      <c r="G11" s="32" t="s">
        <v>13</v>
      </c>
      <c r="H11" s="5"/>
    </row>
    <row r="12" spans="1:8" ht="12" customHeight="1">
      <c r="A12" s="31" t="s">
        <v>15</v>
      </c>
      <c r="B12" s="21">
        <f t="shared" si="0"/>
        <v>3322</v>
      </c>
      <c r="C12" s="33">
        <f t="shared" si="0"/>
        <v>14535</v>
      </c>
      <c r="D12" s="34">
        <v>772</v>
      </c>
      <c r="E12" s="34">
        <v>3750</v>
      </c>
      <c r="F12" s="34">
        <v>2550</v>
      </c>
      <c r="G12" s="34">
        <v>10785</v>
      </c>
      <c r="H12" s="5"/>
    </row>
    <row r="13" spans="1:8" ht="12" customHeight="1">
      <c r="A13" s="31" t="s">
        <v>16</v>
      </c>
      <c r="B13" s="21">
        <f t="shared" si="0"/>
        <v>10274</v>
      </c>
      <c r="C13" s="33">
        <f t="shared" si="0"/>
        <v>20240</v>
      </c>
      <c r="D13" s="23">
        <v>3934</v>
      </c>
      <c r="E13" s="23">
        <v>6145</v>
      </c>
      <c r="F13" s="23">
        <v>6340</v>
      </c>
      <c r="G13" s="23">
        <v>14095</v>
      </c>
      <c r="H13" s="5"/>
    </row>
    <row r="14" spans="1:8" ht="12" customHeight="1">
      <c r="A14" s="31" t="s">
        <v>17</v>
      </c>
      <c r="B14" s="21">
        <f t="shared" si="0"/>
        <v>7306</v>
      </c>
      <c r="C14" s="22">
        <f t="shared" si="0"/>
        <v>16989</v>
      </c>
      <c r="D14" s="23">
        <v>3756</v>
      </c>
      <c r="E14" s="23">
        <v>11260</v>
      </c>
      <c r="F14" s="35">
        <v>3550</v>
      </c>
      <c r="G14" s="35">
        <v>5729</v>
      </c>
      <c r="H14" s="5"/>
    </row>
    <row r="15" spans="1:8" ht="12" customHeight="1">
      <c r="A15" s="31" t="s">
        <v>18</v>
      </c>
      <c r="B15" s="21">
        <f t="shared" si="0"/>
        <v>5023</v>
      </c>
      <c r="C15" s="22">
        <f t="shared" si="0"/>
        <v>12896</v>
      </c>
      <c r="D15" s="23">
        <v>4523</v>
      </c>
      <c r="E15" s="23">
        <v>12017</v>
      </c>
      <c r="F15" s="23">
        <v>500</v>
      </c>
      <c r="G15" s="23">
        <v>879</v>
      </c>
      <c r="H15" s="5"/>
    </row>
    <row r="16" spans="1:8" ht="12" customHeight="1">
      <c r="A16" s="31" t="s">
        <v>19</v>
      </c>
      <c r="B16" s="21">
        <f t="shared" si="0"/>
        <v>5897</v>
      </c>
      <c r="C16" s="22">
        <f t="shared" si="0"/>
        <v>29748</v>
      </c>
      <c r="D16" s="23">
        <v>187</v>
      </c>
      <c r="E16" s="23">
        <v>347</v>
      </c>
      <c r="F16" s="23">
        <v>5710</v>
      </c>
      <c r="G16" s="23">
        <v>29401</v>
      </c>
      <c r="H16" s="5"/>
    </row>
    <row r="17" spans="1:8" ht="12" customHeight="1">
      <c r="A17" s="31" t="s">
        <v>20</v>
      </c>
      <c r="B17" s="21">
        <f t="shared" si="0"/>
        <v>5466</v>
      </c>
      <c r="C17" s="22">
        <f t="shared" si="0"/>
        <v>9641</v>
      </c>
      <c r="D17" s="23">
        <v>4366</v>
      </c>
      <c r="E17" s="23">
        <v>6778</v>
      </c>
      <c r="F17" s="23">
        <v>1100</v>
      </c>
      <c r="G17" s="23">
        <v>2863</v>
      </c>
      <c r="H17" s="5"/>
    </row>
    <row r="18" spans="1:8" ht="12" customHeight="1">
      <c r="A18" s="31" t="s">
        <v>21</v>
      </c>
      <c r="B18" s="21">
        <f t="shared" si="0"/>
        <v>9627</v>
      </c>
      <c r="C18" s="22">
        <f t="shared" si="0"/>
        <v>60658</v>
      </c>
      <c r="D18" s="23">
        <v>627</v>
      </c>
      <c r="E18" s="23">
        <v>4062</v>
      </c>
      <c r="F18" s="23">
        <v>9000</v>
      </c>
      <c r="G18" s="23">
        <v>56596</v>
      </c>
      <c r="H18" s="5"/>
    </row>
    <row r="19" spans="1:8" ht="12" customHeight="1">
      <c r="A19" s="31" t="s">
        <v>22</v>
      </c>
      <c r="B19" s="21">
        <v>109</v>
      </c>
      <c r="C19" s="22">
        <v>387</v>
      </c>
      <c r="D19" s="23">
        <v>109</v>
      </c>
      <c r="E19" s="23">
        <v>387</v>
      </c>
      <c r="F19" s="32" t="s">
        <v>13</v>
      </c>
      <c r="G19" s="32" t="s">
        <v>13</v>
      </c>
      <c r="H19" s="5"/>
    </row>
    <row r="20" spans="1:8" ht="12" customHeight="1">
      <c r="A20" s="31" t="s">
        <v>23</v>
      </c>
      <c r="B20" s="21">
        <f t="shared" si="0"/>
        <v>10170</v>
      </c>
      <c r="C20" s="22">
        <f t="shared" si="0"/>
        <v>57188</v>
      </c>
      <c r="D20" s="23">
        <v>2070</v>
      </c>
      <c r="E20" s="23">
        <v>7984</v>
      </c>
      <c r="F20" s="23">
        <v>8100</v>
      </c>
      <c r="G20" s="23">
        <v>49204</v>
      </c>
      <c r="H20" s="5"/>
    </row>
    <row r="21" spans="1:8" ht="12" customHeight="1">
      <c r="A21" s="36" t="s">
        <v>24</v>
      </c>
      <c r="B21" s="21">
        <f t="shared" si="0"/>
        <v>1657</v>
      </c>
      <c r="C21" s="22">
        <f t="shared" si="0"/>
        <v>4239</v>
      </c>
      <c r="D21" s="23">
        <v>57</v>
      </c>
      <c r="E21" s="23">
        <v>40</v>
      </c>
      <c r="F21" s="23">
        <v>1600</v>
      </c>
      <c r="G21" s="23">
        <v>4199</v>
      </c>
      <c r="H21" s="5"/>
    </row>
    <row r="22" spans="1:8" ht="12" customHeight="1">
      <c r="A22" s="31" t="s">
        <v>25</v>
      </c>
      <c r="B22" s="21">
        <v>190</v>
      </c>
      <c r="C22" s="37">
        <v>388</v>
      </c>
      <c r="D22" s="35">
        <v>190</v>
      </c>
      <c r="E22" s="35">
        <v>388</v>
      </c>
      <c r="F22" s="32" t="s">
        <v>13</v>
      </c>
      <c r="G22" s="32" t="s">
        <v>13</v>
      </c>
      <c r="H22" s="5"/>
    </row>
    <row r="23" spans="1:8" ht="12" customHeight="1">
      <c r="A23" s="31" t="s">
        <v>26</v>
      </c>
      <c r="B23" s="21">
        <f t="shared" si="0"/>
        <v>26583</v>
      </c>
      <c r="C23" s="22">
        <f t="shared" si="0"/>
        <v>160583</v>
      </c>
      <c r="D23" s="23">
        <v>2783</v>
      </c>
      <c r="E23" s="23">
        <v>7193</v>
      </c>
      <c r="F23" s="23">
        <v>23800</v>
      </c>
      <c r="G23" s="23">
        <v>153390</v>
      </c>
      <c r="H23" s="5"/>
    </row>
    <row r="24" spans="1:8" ht="12" customHeight="1">
      <c r="A24" s="31" t="s">
        <v>27</v>
      </c>
      <c r="B24" s="21">
        <f t="shared" si="0"/>
        <v>3349</v>
      </c>
      <c r="C24" s="22">
        <f t="shared" si="0"/>
        <v>9211</v>
      </c>
      <c r="D24" s="23">
        <v>249</v>
      </c>
      <c r="E24" s="23">
        <v>215</v>
      </c>
      <c r="F24" s="23">
        <v>3100</v>
      </c>
      <c r="G24" s="23">
        <v>8996</v>
      </c>
      <c r="H24" s="5"/>
    </row>
    <row r="25" spans="1:8" ht="12" customHeight="1">
      <c r="A25" s="31" t="s">
        <v>28</v>
      </c>
      <c r="B25" s="21">
        <f t="shared" si="0"/>
        <v>15110</v>
      </c>
      <c r="C25" s="22">
        <f t="shared" si="0"/>
        <v>91896</v>
      </c>
      <c r="D25" s="23">
        <v>260</v>
      </c>
      <c r="E25" s="23">
        <v>704</v>
      </c>
      <c r="F25" s="23">
        <v>14850</v>
      </c>
      <c r="G25" s="38">
        <v>91192</v>
      </c>
      <c r="H25" s="5"/>
    </row>
    <row r="26" spans="1:8" ht="12" customHeight="1">
      <c r="A26" s="31" t="s">
        <v>29</v>
      </c>
      <c r="B26" s="21">
        <v>2473</v>
      </c>
      <c r="C26" s="22">
        <v>3089</v>
      </c>
      <c r="D26" s="23">
        <v>2473</v>
      </c>
      <c r="E26" s="23">
        <v>3086</v>
      </c>
      <c r="F26" s="32" t="s">
        <v>13</v>
      </c>
      <c r="G26" s="32" t="s">
        <v>13</v>
      </c>
      <c r="H26" s="5"/>
    </row>
    <row r="27" spans="1:8" ht="12" customHeight="1">
      <c r="A27" s="31" t="s">
        <v>30</v>
      </c>
      <c r="B27" s="21">
        <v>369</v>
      </c>
      <c r="C27" s="22">
        <v>360</v>
      </c>
      <c r="D27" s="23">
        <v>369</v>
      </c>
      <c r="E27" s="23">
        <v>360</v>
      </c>
      <c r="F27" s="39" t="s">
        <v>13</v>
      </c>
      <c r="G27" s="39" t="s">
        <v>13</v>
      </c>
      <c r="H27" s="5"/>
    </row>
    <row r="28" spans="1:8" ht="12" customHeight="1">
      <c r="A28" s="31" t="s">
        <v>31</v>
      </c>
      <c r="B28" s="21">
        <v>75</v>
      </c>
      <c r="C28" s="22">
        <v>186</v>
      </c>
      <c r="D28" s="23">
        <v>75</v>
      </c>
      <c r="E28" s="23">
        <v>186</v>
      </c>
      <c r="F28" s="32" t="s">
        <v>13</v>
      </c>
      <c r="G28" s="32" t="s">
        <v>13</v>
      </c>
      <c r="H28" s="5"/>
    </row>
    <row r="29" spans="1:8" ht="12" customHeight="1">
      <c r="A29" s="31" t="s">
        <v>32</v>
      </c>
      <c r="B29" s="21">
        <f t="shared" si="0"/>
        <v>2427</v>
      </c>
      <c r="C29" s="22">
        <v>4864</v>
      </c>
      <c r="D29" s="23">
        <v>577</v>
      </c>
      <c r="E29" s="23">
        <v>331</v>
      </c>
      <c r="F29" s="23">
        <v>1850</v>
      </c>
      <c r="G29" s="23">
        <v>4533</v>
      </c>
      <c r="H29" s="5"/>
    </row>
    <row r="30" spans="1:8" ht="12" customHeight="1">
      <c r="A30" s="31" t="s">
        <v>33</v>
      </c>
      <c r="B30" s="21">
        <v>829</v>
      </c>
      <c r="C30" s="22">
        <v>1157</v>
      </c>
      <c r="D30" s="23">
        <v>829</v>
      </c>
      <c r="E30" s="23">
        <v>1157</v>
      </c>
      <c r="F30" s="32" t="s">
        <v>13</v>
      </c>
      <c r="G30" s="32" t="s">
        <v>13</v>
      </c>
      <c r="H30" s="5"/>
    </row>
    <row r="31" spans="1:8" ht="12" customHeight="1">
      <c r="A31" s="31" t="s">
        <v>34</v>
      </c>
      <c r="B31" s="21">
        <v>754</v>
      </c>
      <c r="C31" s="22">
        <v>3568</v>
      </c>
      <c r="D31" s="40">
        <v>754</v>
      </c>
      <c r="E31" s="40">
        <v>3568</v>
      </c>
      <c r="F31" s="32" t="s">
        <v>13</v>
      </c>
      <c r="G31" s="32" t="s">
        <v>13</v>
      </c>
      <c r="H31" s="5"/>
    </row>
    <row r="32" spans="1:8" ht="12" customHeight="1">
      <c r="A32" s="31" t="s">
        <v>35</v>
      </c>
      <c r="B32" s="21">
        <v>900</v>
      </c>
      <c r="C32" s="33">
        <v>3690</v>
      </c>
      <c r="D32" s="34">
        <v>50</v>
      </c>
      <c r="E32" s="34">
        <v>50</v>
      </c>
      <c r="F32" s="34">
        <v>850</v>
      </c>
      <c r="G32" s="34">
        <v>3640</v>
      </c>
      <c r="H32" s="5"/>
    </row>
    <row r="33" spans="1:8" ht="12" customHeight="1">
      <c r="A33" s="31" t="s">
        <v>36</v>
      </c>
      <c r="B33" s="21">
        <v>1874</v>
      </c>
      <c r="C33" s="22">
        <v>6150</v>
      </c>
      <c r="D33" s="23">
        <v>1874</v>
      </c>
      <c r="E33" s="23">
        <v>6150</v>
      </c>
      <c r="F33" s="32" t="s">
        <v>13</v>
      </c>
      <c r="G33" s="32" t="s">
        <v>13</v>
      </c>
      <c r="H33" s="5"/>
    </row>
    <row r="34" spans="1:8" ht="12" customHeight="1">
      <c r="A34" s="31" t="s">
        <v>37</v>
      </c>
      <c r="B34" s="21">
        <v>188</v>
      </c>
      <c r="C34" s="22">
        <v>134</v>
      </c>
      <c r="D34" s="23">
        <v>188</v>
      </c>
      <c r="E34" s="23">
        <v>134</v>
      </c>
      <c r="F34" s="32" t="s">
        <v>13</v>
      </c>
      <c r="G34" s="32" t="s">
        <v>13</v>
      </c>
      <c r="H34" s="5"/>
    </row>
    <row r="35" spans="1:8" ht="12" customHeight="1">
      <c r="A35" s="31" t="s">
        <v>38</v>
      </c>
      <c r="B35" s="21">
        <f t="shared" si="0"/>
        <v>2977</v>
      </c>
      <c r="C35" s="22">
        <f t="shared" si="0"/>
        <v>16853</v>
      </c>
      <c r="D35" s="23">
        <v>2327</v>
      </c>
      <c r="E35" s="23">
        <v>13610</v>
      </c>
      <c r="F35" s="23">
        <v>650</v>
      </c>
      <c r="G35" s="23">
        <v>3243</v>
      </c>
      <c r="H35" s="5"/>
    </row>
    <row r="36" spans="1:8" ht="12" customHeight="1">
      <c r="A36" s="31" t="s">
        <v>39</v>
      </c>
      <c r="B36" s="21">
        <v>17178</v>
      </c>
      <c r="C36" s="22">
        <v>27320</v>
      </c>
      <c r="D36" s="23">
        <v>17178</v>
      </c>
      <c r="E36" s="23">
        <v>27320</v>
      </c>
      <c r="F36" s="32" t="s">
        <v>13</v>
      </c>
      <c r="G36" s="32" t="s">
        <v>13</v>
      </c>
      <c r="H36" s="5"/>
    </row>
    <row r="37" spans="1:8" ht="5.25" customHeight="1">
      <c r="A37" s="41"/>
      <c r="B37" s="42"/>
      <c r="C37" s="42"/>
      <c r="D37" s="42"/>
      <c r="E37" s="42"/>
      <c r="F37" s="43"/>
      <c r="G37" s="43"/>
      <c r="H37" s="5"/>
    </row>
    <row r="38" spans="1:8" ht="12" customHeight="1">
      <c r="A38" s="44" t="s">
        <v>40</v>
      </c>
      <c r="B38" s="44"/>
      <c r="C38" s="44"/>
      <c r="F38" s="5"/>
      <c r="G38" s="5"/>
      <c r="H38" s="5"/>
    </row>
    <row r="39" spans="1:8" ht="12" customHeight="1">
      <c r="A39" s="46" t="s">
        <v>41</v>
      </c>
      <c r="D39" s="5"/>
      <c r="E39" s="5"/>
      <c r="F39" s="5"/>
      <c r="G39" s="5"/>
      <c r="H39" s="5"/>
    </row>
    <row r="40" spans="1:6" ht="12" customHeight="1">
      <c r="A40" s="46" t="s">
        <v>42</v>
      </c>
      <c r="D40" s="44"/>
      <c r="E40" s="44"/>
      <c r="F40" s="44"/>
    </row>
    <row r="41" spans="1:6" ht="12" customHeight="1">
      <c r="A41" s="46"/>
      <c r="D41" s="44"/>
      <c r="E41" s="44"/>
      <c r="F41" s="44"/>
    </row>
    <row r="42" spans="1:6" ht="12" customHeight="1">
      <c r="A42" s="46"/>
      <c r="D42" s="44"/>
      <c r="E42" s="44"/>
      <c r="F42" s="44"/>
    </row>
    <row r="43" spans="1:6" ht="12" customHeight="1">
      <c r="A43" s="46"/>
      <c r="D43" s="44"/>
      <c r="E43" s="44"/>
      <c r="F43" s="44"/>
    </row>
    <row r="44" spans="1:6" ht="12" customHeight="1">
      <c r="A44" s="46"/>
      <c r="D44" s="44"/>
      <c r="E44" s="44"/>
      <c r="F44" s="44"/>
    </row>
    <row r="45" spans="1:6" ht="12" customHeight="1">
      <c r="A45" s="46"/>
      <c r="D45" s="44"/>
      <c r="E45" s="44"/>
      <c r="F45" s="44"/>
    </row>
    <row r="46" spans="1:6" ht="12" customHeight="1">
      <c r="A46" s="46"/>
      <c r="D46" s="44"/>
      <c r="E46" s="44"/>
      <c r="F46" s="44"/>
    </row>
    <row r="47" spans="1:6" ht="12" customHeight="1">
      <c r="A47" s="46"/>
      <c r="D47" s="44"/>
      <c r="E47" s="44"/>
      <c r="F47" s="44"/>
    </row>
    <row r="48" spans="1:6" ht="12" customHeight="1">
      <c r="A48" s="46"/>
      <c r="D48" s="44"/>
      <c r="E48" s="44"/>
      <c r="F48" s="44"/>
    </row>
    <row r="49" spans="1:6" ht="12" customHeight="1">
      <c r="A49" s="46"/>
      <c r="D49" s="44"/>
      <c r="E49" s="44"/>
      <c r="F49" s="44"/>
    </row>
    <row r="50" spans="1:6" ht="12" customHeight="1">
      <c r="A50" s="46"/>
      <c r="D50" s="44"/>
      <c r="E50" s="44"/>
      <c r="F50" s="44"/>
    </row>
    <row r="51" spans="1:6" ht="12" customHeight="1">
      <c r="A51" s="46"/>
      <c r="D51" s="44"/>
      <c r="E51" s="44"/>
      <c r="F51" s="44"/>
    </row>
    <row r="52" spans="1:6" ht="12" customHeight="1">
      <c r="A52" s="46"/>
      <c r="D52" s="44"/>
      <c r="E52" s="44"/>
      <c r="F52" s="44"/>
    </row>
    <row r="53" spans="1:6" ht="12" customHeight="1">
      <c r="A53" s="46"/>
      <c r="D53" s="44"/>
      <c r="E53" s="44"/>
      <c r="F53" s="44"/>
    </row>
    <row r="54" spans="1:6" ht="12" customHeight="1">
      <c r="A54" s="46"/>
      <c r="D54" s="44"/>
      <c r="E54" s="44"/>
      <c r="F54" s="44"/>
    </row>
    <row r="55" spans="1:6" ht="12" customHeight="1">
      <c r="A55" s="46"/>
      <c r="D55" s="44"/>
      <c r="E55" s="44"/>
      <c r="F55" s="44"/>
    </row>
    <row r="56" spans="1:6" ht="12" customHeight="1">
      <c r="A56" s="46"/>
      <c r="D56" s="44"/>
      <c r="E56" s="44"/>
      <c r="F56" s="44"/>
    </row>
    <row r="57" spans="1:6" ht="12" customHeight="1">
      <c r="A57" s="46"/>
      <c r="D57" s="44"/>
      <c r="E57" s="44"/>
      <c r="F57" s="44"/>
    </row>
    <row r="58" spans="1:6" ht="12" customHeight="1">
      <c r="A58" s="46"/>
      <c r="D58" s="44"/>
      <c r="E58" s="44"/>
      <c r="F58" s="44"/>
    </row>
    <row r="59" spans="1:6" ht="12" customHeight="1">
      <c r="A59" s="46"/>
      <c r="D59" s="44"/>
      <c r="E59" s="44"/>
      <c r="F59" s="44"/>
    </row>
    <row r="60" spans="1:6" ht="12" customHeight="1">
      <c r="A60" s="46"/>
      <c r="E60" s="44"/>
      <c r="F60" s="44"/>
    </row>
    <row r="61" spans="1:6" ht="12" customHeight="1">
      <c r="A61" s="46"/>
      <c r="E61" s="44"/>
      <c r="F61" s="44"/>
    </row>
    <row r="62" ht="12" customHeight="1">
      <c r="A62" s="46"/>
    </row>
    <row r="63" ht="12" customHeight="1">
      <c r="A63" s="46"/>
    </row>
    <row r="64" ht="12" customHeight="1">
      <c r="A64" s="46"/>
    </row>
    <row r="65" ht="12" customHeight="1">
      <c r="A65" s="46"/>
    </row>
    <row r="66" ht="12" customHeight="1">
      <c r="A66" s="46"/>
    </row>
    <row r="67" ht="12" customHeight="1">
      <c r="A67" s="46"/>
    </row>
    <row r="68" ht="12" customHeight="1">
      <c r="A68" s="46"/>
    </row>
    <row r="69" ht="12" customHeight="1">
      <c r="A69" s="46"/>
    </row>
    <row r="70" ht="12" customHeight="1">
      <c r="A70" s="46"/>
    </row>
    <row r="71" ht="12" customHeight="1">
      <c r="A71" s="46"/>
    </row>
    <row r="72" ht="12" customHeight="1">
      <c r="A72" s="4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2009-05-20T05:26:02Z</dcterms:created>
  <dcterms:modified xsi:type="dcterms:W3CDTF">2009-05-20T05:26:07Z</dcterms:modified>
  <cp:category/>
  <cp:version/>
  <cp:contentType/>
  <cp:contentStatus/>
</cp:coreProperties>
</file>