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AB" sheetId="1" r:id="rId1"/>
    <sheet name="276CD" sheetId="2" r:id="rId2"/>
  </sheets>
  <externalReferences>
    <externalReference r:id="rId5"/>
    <externalReference r:id="rId6"/>
  </externalReferences>
  <definedNames>
    <definedName name="_10.電気_ガスおよび水道">#REF!</definedName>
    <definedName name="_5６農家人口">'[2]264'!#REF!</definedName>
    <definedName name="_xlnm.Print_Area" localSheetId="0">'276AB'!$A$1:$N$37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<sst xmlns="http://schemas.openxmlformats.org/spreadsheetml/2006/main" count="590" uniqueCount="55">
  <si>
    <t xml:space="preserve">   276．  農　　  　　　作　　  　　　物　　　　  　被　　　　  　害　　　　  　状　　　　  　況</t>
  </si>
  <si>
    <t>　(単位  面積　ヘクタール　量　トン)</t>
  </si>
  <si>
    <t>総　　　　数</t>
  </si>
  <si>
    <t>気　　　　　　象　　　　　　被　　　　　　害</t>
  </si>
  <si>
    <t>病　　　　　　　　　　　　　　　　　　　　　　　　　害</t>
  </si>
  <si>
    <t>虫　　　　　　　　　　　　　　　　　　　　　　　　　　　　　　　害</t>
  </si>
  <si>
    <t>そ の 他 被 害</t>
  </si>
  <si>
    <t>年次および</t>
  </si>
  <si>
    <t>総　　 数</t>
  </si>
  <si>
    <t>風　水　害</t>
  </si>
  <si>
    <t>干　　　害</t>
  </si>
  <si>
    <t>冷　　　害</t>
  </si>
  <si>
    <t>そ　　の　　他</t>
  </si>
  <si>
    <t>総　　　数</t>
  </si>
  <si>
    <t>いもち病</t>
  </si>
  <si>
    <t>紋　枯　病</t>
  </si>
  <si>
    <t>そ　の　他</t>
  </si>
  <si>
    <t>二化めい虫</t>
  </si>
  <si>
    <t>う　ん　か</t>
  </si>
  <si>
    <t>被 害　　　面 積</t>
  </si>
  <si>
    <t>被害量</t>
  </si>
  <si>
    <t>被害面積</t>
  </si>
  <si>
    <t>地域</t>
  </si>
  <si>
    <t>被害</t>
  </si>
  <si>
    <t>面積</t>
  </si>
  <si>
    <t xml:space="preserve">Ａ　　　　水　　　　　　　　　　　　　　　　　　　　　　　　　　　　　　　　　  　　稲    </t>
  </si>
  <si>
    <t>昭　和　40　年</t>
  </si>
  <si>
    <t xml:space="preserve">  41</t>
  </si>
  <si>
    <t>-</t>
  </si>
  <si>
    <t xml:space="preserve">  42</t>
  </si>
  <si>
    <t>北部 農 業 地 域</t>
  </si>
  <si>
    <t>中部 農 業 地 域</t>
  </si>
  <si>
    <t>湾岸北部</t>
  </si>
  <si>
    <t>湾岸南部</t>
  </si>
  <si>
    <t>大野直入</t>
  </si>
  <si>
    <t>南部 農 業 地 域</t>
  </si>
  <si>
    <t>日田 農 業 地 域</t>
  </si>
  <si>
    <t xml:space="preserve">Ｂ　　　　陸　　　　　　　　　　　　　　　　　　　　　　　　　　　　　　　　　  　　稲    </t>
  </si>
  <si>
    <t>気　　　  　　　象　　　　　  　被　　　　  　　害</t>
  </si>
  <si>
    <t>病                                    害</t>
  </si>
  <si>
    <t>虫　　　害</t>
  </si>
  <si>
    <t>凍　霜　害</t>
  </si>
  <si>
    <t>干　　害</t>
  </si>
  <si>
    <t>湿　　害</t>
  </si>
  <si>
    <t>雪　　害</t>
  </si>
  <si>
    <t>さ　び　病</t>
  </si>
  <si>
    <t>白　渋　病</t>
  </si>
  <si>
    <t>赤かび病</t>
  </si>
  <si>
    <t>被害　　　面積</t>
  </si>
  <si>
    <t>被 害</t>
  </si>
  <si>
    <t>面 積</t>
  </si>
  <si>
    <t xml:space="preserve">Ｃ　　　　小　　　　　　　  　　　　　　　　　　　　　　　　　　　　　　　　　　　　麦    </t>
  </si>
  <si>
    <t xml:space="preserve">Ｄ　　　　大　　　　　　　　　麦、　　　　　　　　　　　裸　　　　　　　　　　　　麦    </t>
  </si>
  <si>
    <t>　資料：農林省大分統計調査事務所</t>
  </si>
  <si>
    <t>　注　農業地域の区分は巻末の「機関別等の管轄区域一覧表」を参照。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</si>
</sst>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.00_);[Red]\(0.00\)"/>
    <numFmt numFmtId="179" formatCode="0_);[Red]\(0\)"/>
    <numFmt numFmtId="180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3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 applyProtection="1">
      <alignment horizontal="distributed" vertical="center"/>
      <protection/>
    </xf>
    <xf numFmtId="0" fontId="23" fillId="0" borderId="13" xfId="0" applyFont="1" applyBorder="1" applyAlignment="1">
      <alignment horizontal="distributed" vertical="center"/>
    </xf>
    <xf numFmtId="49" fontId="22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 applyProtection="1">
      <alignment horizontal="center" vertical="center" wrapText="1"/>
      <protection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20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vertical="center" wrapText="1"/>
    </xf>
    <xf numFmtId="0" fontId="23" fillId="0" borderId="25" xfId="0" applyFont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1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49" fontId="22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Border="1" applyAlignment="1">
      <alignment horizontal="center" vertical="center"/>
    </xf>
    <xf numFmtId="49" fontId="22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176" fontId="22" fillId="0" borderId="23" xfId="48" applyNumberFormat="1" applyFont="1" applyFill="1" applyBorder="1" applyAlignment="1">
      <alignment vertical="center"/>
    </xf>
    <xf numFmtId="176" fontId="22" fillId="0" borderId="23" xfId="48" applyNumberFormat="1" applyFont="1" applyFill="1" applyBorder="1" applyAlignment="1" applyProtection="1">
      <alignment vertical="center"/>
      <protection locked="0"/>
    </xf>
    <xf numFmtId="176" fontId="22" fillId="0" borderId="23" xfId="48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 quotePrefix="1">
      <alignment horizontal="center" vertical="center"/>
      <protection locked="0"/>
    </xf>
    <xf numFmtId="176" fontId="22" fillId="0" borderId="0" xfId="48" applyNumberFormat="1" applyFont="1" applyFill="1" applyBorder="1" applyAlignment="1" applyProtection="1">
      <alignment horizontal="right" vertical="center"/>
      <protection/>
    </xf>
    <xf numFmtId="176" fontId="22" fillId="0" borderId="0" xfId="48" applyNumberFormat="1" applyFont="1" applyFill="1" applyBorder="1" applyAlignment="1">
      <alignment vertical="center"/>
    </xf>
    <xf numFmtId="176" fontId="22" fillId="0" borderId="0" xfId="48" applyNumberFormat="1" applyFont="1" applyFill="1" applyBorder="1" applyAlignment="1" applyProtection="1">
      <alignment vertical="center"/>
      <protection locked="0"/>
    </xf>
    <xf numFmtId="177" fontId="22" fillId="0" borderId="0" xfId="48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18" xfId="0" applyFont="1" applyFill="1" applyBorder="1" applyAlignment="1" applyProtection="1" quotePrefix="1">
      <alignment horizontal="center" vertical="center"/>
      <protection locked="0"/>
    </xf>
    <xf numFmtId="176" fontId="25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vertical="center"/>
    </xf>
    <xf numFmtId="43" fontId="22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48" applyNumberFormat="1" applyFont="1" applyFill="1" applyBorder="1" applyAlignment="1" applyProtection="1" quotePrefix="1">
      <alignment horizontal="right" vertical="center"/>
      <protection locked="0"/>
    </xf>
    <xf numFmtId="178" fontId="22" fillId="0" borderId="0" xfId="48" applyNumberFormat="1" applyFont="1" applyFill="1" applyBorder="1" applyAlignment="1" applyProtection="1">
      <alignment vertical="center"/>
      <protection/>
    </xf>
    <xf numFmtId="176" fontId="22" fillId="0" borderId="0" xfId="48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41" fontId="22" fillId="0" borderId="0" xfId="48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 applyProtection="1">
      <alignment horizontal="distributed" vertical="center"/>
      <protection/>
    </xf>
    <xf numFmtId="179" fontId="22" fillId="0" borderId="0" xfId="48" applyNumberFormat="1" applyFont="1" applyFill="1" applyBorder="1" applyAlignment="1" applyProtection="1">
      <alignment vertical="center"/>
      <protection/>
    </xf>
    <xf numFmtId="176" fontId="22" fillId="0" borderId="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 applyProtection="1">
      <alignment horizontal="distributed" vertical="center"/>
      <protection/>
    </xf>
    <xf numFmtId="176" fontId="22" fillId="0" borderId="10" xfId="48" applyNumberFormat="1" applyFont="1" applyFill="1" applyBorder="1" applyAlignment="1" applyProtection="1">
      <alignment horizontal="right" vertical="center"/>
      <protection/>
    </xf>
    <xf numFmtId="43" fontId="22" fillId="0" borderId="10" xfId="48" applyNumberFormat="1" applyFont="1" applyFill="1" applyBorder="1" applyAlignment="1" applyProtection="1" quotePrefix="1">
      <alignment horizontal="right" vertical="center"/>
      <protection locked="0"/>
    </xf>
    <xf numFmtId="176" fontId="22" fillId="0" borderId="10" xfId="48" applyNumberFormat="1" applyFont="1" applyFill="1" applyBorder="1" applyAlignment="1" applyProtection="1" quotePrefix="1">
      <alignment horizontal="right" vertical="center"/>
      <protection locked="0"/>
    </xf>
    <xf numFmtId="176" fontId="22" fillId="0" borderId="10" xfId="48" applyNumberFormat="1" applyFont="1" applyFill="1" applyBorder="1" applyAlignment="1" applyProtection="1">
      <alignment vertical="center"/>
      <protection locked="0"/>
    </xf>
    <xf numFmtId="41" fontId="22" fillId="0" borderId="10" xfId="48" applyNumberFormat="1" applyFont="1" applyFill="1" applyBorder="1" applyAlignment="1" applyProtection="1">
      <alignment vertical="center"/>
      <protection/>
    </xf>
    <xf numFmtId="176" fontId="22" fillId="0" borderId="10" xfId="48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22" fillId="0" borderId="0" xfId="0" applyFont="1" applyFill="1" applyAlignment="1" applyProtection="1">
      <alignment horizontal="left" vertical="center"/>
      <protection/>
    </xf>
    <xf numFmtId="41" fontId="22" fillId="0" borderId="0" xfId="48" applyNumberFormat="1" applyFont="1" applyFill="1" applyBorder="1" applyAlignment="1" applyProtection="1">
      <alignment vertical="center"/>
      <protection locked="0"/>
    </xf>
    <xf numFmtId="0" fontId="22" fillId="0" borderId="0" xfId="48" applyNumberFormat="1" applyFont="1" applyFill="1" applyBorder="1" applyAlignment="1" applyProtection="1">
      <alignment vertical="center"/>
      <protection locked="0"/>
    </xf>
    <xf numFmtId="41" fontId="22" fillId="0" borderId="0" xfId="48" applyNumberFormat="1" applyFont="1" applyFill="1" applyBorder="1" applyAlignment="1" applyProtection="1">
      <alignment horizontal="right" vertical="center"/>
      <protection locked="0"/>
    </xf>
    <xf numFmtId="2" fontId="2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 applyProtection="1">
      <alignment vertical="center"/>
      <protection/>
    </xf>
    <xf numFmtId="180" fontId="22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9" fontId="22" fillId="0" borderId="24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179" fontId="22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176" fontId="25" fillId="0" borderId="0" xfId="48" applyNumberFormat="1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3&#28797;&#23475;&#12362;&#12424;&#12403;&#20107;&#25925;273-2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3"/>
      <sheetName val="274"/>
      <sheetName val="275 "/>
      <sheetName val="276AB"/>
      <sheetName val="276CD"/>
      <sheetName val="277"/>
      <sheetName val="278A"/>
      <sheetName val="27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SheetLayoutView="100" zoomScalePageLayoutView="0" workbookViewId="0" topLeftCell="A1">
      <selection activeCell="A1" sqref="A1:AF1"/>
    </sheetView>
  </sheetViews>
  <sheetFormatPr defaultColWidth="9.00390625" defaultRowHeight="13.5"/>
  <cols>
    <col min="1" max="1" width="2.75390625" style="3" customWidth="1"/>
    <col min="2" max="2" width="13.00390625" style="3" customWidth="1"/>
    <col min="3" max="13" width="9.75390625" style="3" customWidth="1"/>
    <col min="14" max="14" width="9.75390625" style="92" customWidth="1"/>
    <col min="15" max="32" width="9.75390625" style="3" customWidth="1"/>
    <col min="33" max="16384" width="9.00390625" style="3" customWidth="1"/>
  </cols>
  <sheetData>
    <row r="1" spans="1:3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0" s="7" customFormat="1" ht="12.75" customHeight="1" thickBot="1">
      <c r="A2" s="4" t="s">
        <v>1</v>
      </c>
      <c r="B2" s="4"/>
      <c r="C2" s="5"/>
      <c r="D2" s="5"/>
      <c r="E2" s="6"/>
      <c r="F2" s="6"/>
      <c r="G2" s="6"/>
      <c r="H2" s="6"/>
      <c r="I2" s="6"/>
      <c r="J2" s="6"/>
      <c r="K2" s="6"/>
      <c r="M2" s="6"/>
      <c r="N2" s="8"/>
      <c r="W2" s="5"/>
      <c r="X2" s="5"/>
      <c r="Y2" s="5"/>
      <c r="Z2" s="5"/>
      <c r="AA2" s="5"/>
      <c r="AB2" s="5"/>
      <c r="AC2" s="5"/>
      <c r="AD2" s="5"/>
    </row>
    <row r="3" spans="1:32" s="19" customFormat="1" ht="12" customHeight="1" thickTop="1">
      <c r="A3" s="9"/>
      <c r="B3" s="10"/>
      <c r="C3" s="11" t="s">
        <v>2</v>
      </c>
      <c r="D3" s="12"/>
      <c r="E3" s="13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5" t="s">
        <v>4</v>
      </c>
      <c r="P3" s="14"/>
      <c r="Q3" s="14"/>
      <c r="R3" s="14"/>
      <c r="S3" s="14"/>
      <c r="T3" s="14"/>
      <c r="U3" s="14"/>
      <c r="V3" s="14"/>
      <c r="W3" s="15" t="s">
        <v>5</v>
      </c>
      <c r="X3" s="14"/>
      <c r="Y3" s="14"/>
      <c r="Z3" s="14"/>
      <c r="AA3" s="14"/>
      <c r="AB3" s="14"/>
      <c r="AC3" s="14"/>
      <c r="AD3" s="16"/>
      <c r="AE3" s="17" t="s">
        <v>6</v>
      </c>
      <c r="AF3" s="18"/>
    </row>
    <row r="4" spans="1:32" s="19" customFormat="1" ht="12" customHeight="1">
      <c r="A4" s="20" t="s">
        <v>7</v>
      </c>
      <c r="B4" s="21"/>
      <c r="C4" s="22"/>
      <c r="D4" s="23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  <c r="M4" s="24" t="s">
        <v>12</v>
      </c>
      <c r="N4" s="25"/>
      <c r="O4" s="24" t="s">
        <v>13</v>
      </c>
      <c r="P4" s="26"/>
      <c r="Q4" s="26" t="s">
        <v>14</v>
      </c>
      <c r="R4" s="25"/>
      <c r="S4" s="24" t="s">
        <v>15</v>
      </c>
      <c r="T4" s="25"/>
      <c r="U4" s="24" t="s">
        <v>16</v>
      </c>
      <c r="V4" s="25"/>
      <c r="W4" s="24" t="s">
        <v>13</v>
      </c>
      <c r="X4" s="25"/>
      <c r="Y4" s="24" t="s">
        <v>17</v>
      </c>
      <c r="Z4" s="25"/>
      <c r="AA4" s="24" t="s">
        <v>18</v>
      </c>
      <c r="AB4" s="25"/>
      <c r="AC4" s="24" t="s">
        <v>16</v>
      </c>
      <c r="AD4" s="25"/>
      <c r="AE4" s="27"/>
      <c r="AF4" s="28"/>
    </row>
    <row r="5" spans="1:32" s="19" customFormat="1" ht="12" customHeight="1">
      <c r="A5" s="20"/>
      <c r="B5" s="21"/>
      <c r="C5" s="29" t="s">
        <v>19</v>
      </c>
      <c r="D5" s="30" t="s">
        <v>20</v>
      </c>
      <c r="E5" s="27"/>
      <c r="F5" s="31"/>
      <c r="G5" s="27"/>
      <c r="H5" s="31"/>
      <c r="I5" s="27"/>
      <c r="J5" s="31"/>
      <c r="K5" s="27"/>
      <c r="L5" s="31"/>
      <c r="M5" s="27"/>
      <c r="N5" s="31"/>
      <c r="O5" s="27"/>
      <c r="P5" s="28"/>
      <c r="Q5" s="28"/>
      <c r="R5" s="31"/>
      <c r="S5" s="27"/>
      <c r="T5" s="31"/>
      <c r="U5" s="27"/>
      <c r="V5" s="31"/>
      <c r="W5" s="27"/>
      <c r="X5" s="31"/>
      <c r="Y5" s="27"/>
      <c r="Z5" s="31"/>
      <c r="AA5" s="27"/>
      <c r="AB5" s="31"/>
      <c r="AC5" s="27"/>
      <c r="AD5" s="31"/>
      <c r="AE5" s="24" t="s">
        <v>21</v>
      </c>
      <c r="AF5" s="24" t="s">
        <v>20</v>
      </c>
    </row>
    <row r="6" spans="1:32" s="19" customFormat="1" ht="12" customHeight="1">
      <c r="A6" s="20" t="s">
        <v>22</v>
      </c>
      <c r="B6" s="21"/>
      <c r="C6" s="32"/>
      <c r="D6" s="33"/>
      <c r="E6" s="34" t="s">
        <v>23</v>
      </c>
      <c r="F6" s="30" t="s">
        <v>20</v>
      </c>
      <c r="G6" s="34" t="s">
        <v>23</v>
      </c>
      <c r="H6" s="30" t="s">
        <v>20</v>
      </c>
      <c r="I6" s="34" t="s">
        <v>23</v>
      </c>
      <c r="J6" s="30" t="s">
        <v>20</v>
      </c>
      <c r="K6" s="34" t="s">
        <v>23</v>
      </c>
      <c r="L6" s="30" t="s">
        <v>20</v>
      </c>
      <c r="M6" s="34" t="s">
        <v>23</v>
      </c>
      <c r="N6" s="30" t="s">
        <v>20</v>
      </c>
      <c r="O6" s="34" t="s">
        <v>23</v>
      </c>
      <c r="P6" s="35" t="s">
        <v>20</v>
      </c>
      <c r="Q6" s="34" t="s">
        <v>23</v>
      </c>
      <c r="R6" s="30" t="s">
        <v>20</v>
      </c>
      <c r="S6" s="34" t="s">
        <v>23</v>
      </c>
      <c r="T6" s="30" t="s">
        <v>20</v>
      </c>
      <c r="U6" s="34" t="s">
        <v>23</v>
      </c>
      <c r="V6" s="30" t="s">
        <v>20</v>
      </c>
      <c r="W6" s="34" t="s">
        <v>23</v>
      </c>
      <c r="X6" s="30" t="s">
        <v>20</v>
      </c>
      <c r="Y6" s="34" t="s">
        <v>23</v>
      </c>
      <c r="Z6" s="30" t="s">
        <v>20</v>
      </c>
      <c r="AA6" s="34" t="s">
        <v>23</v>
      </c>
      <c r="AB6" s="30" t="s">
        <v>20</v>
      </c>
      <c r="AC6" s="34" t="s">
        <v>23</v>
      </c>
      <c r="AD6" s="30" t="s">
        <v>20</v>
      </c>
      <c r="AE6" s="36"/>
      <c r="AF6" s="36"/>
    </row>
    <row r="7" spans="1:32" s="19" customFormat="1" ht="12" customHeight="1">
      <c r="A7" s="37"/>
      <c r="B7" s="38"/>
      <c r="C7" s="39"/>
      <c r="D7" s="40"/>
      <c r="E7" s="41" t="s">
        <v>24</v>
      </c>
      <c r="F7" s="42"/>
      <c r="G7" s="41" t="s">
        <v>24</v>
      </c>
      <c r="H7" s="42"/>
      <c r="I7" s="41" t="s">
        <v>24</v>
      </c>
      <c r="J7" s="42"/>
      <c r="K7" s="41" t="s">
        <v>24</v>
      </c>
      <c r="L7" s="42"/>
      <c r="M7" s="41" t="s">
        <v>24</v>
      </c>
      <c r="N7" s="42"/>
      <c r="O7" s="41" t="s">
        <v>24</v>
      </c>
      <c r="P7" s="22"/>
      <c r="Q7" s="43" t="s">
        <v>24</v>
      </c>
      <c r="R7" s="42"/>
      <c r="S7" s="41" t="s">
        <v>24</v>
      </c>
      <c r="T7" s="42"/>
      <c r="U7" s="41" t="s">
        <v>24</v>
      </c>
      <c r="V7" s="42"/>
      <c r="W7" s="41" t="s">
        <v>24</v>
      </c>
      <c r="X7" s="42"/>
      <c r="Y7" s="41" t="s">
        <v>24</v>
      </c>
      <c r="Z7" s="42"/>
      <c r="AA7" s="41" t="s">
        <v>24</v>
      </c>
      <c r="AB7" s="42"/>
      <c r="AC7" s="41" t="s">
        <v>24</v>
      </c>
      <c r="AD7" s="42"/>
      <c r="AE7" s="22"/>
      <c r="AF7" s="22"/>
    </row>
    <row r="8" spans="1:32" ht="13.5">
      <c r="A8" s="44" t="s">
        <v>25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3.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ht="13.5">
      <c r="A10" s="47" t="s">
        <v>26</v>
      </c>
      <c r="B10" s="48"/>
      <c r="C10" s="49">
        <v>120000</v>
      </c>
      <c r="D10" s="49">
        <v>21300</v>
      </c>
      <c r="E10" s="49">
        <v>71600</v>
      </c>
      <c r="F10" s="49">
        <v>15900</v>
      </c>
      <c r="G10" s="49">
        <v>42500</v>
      </c>
      <c r="H10" s="50">
        <v>5160</v>
      </c>
      <c r="I10" s="51">
        <v>2280</v>
      </c>
      <c r="J10" s="49">
        <v>913</v>
      </c>
      <c r="K10" s="49">
        <v>26700</v>
      </c>
      <c r="L10" s="49">
        <v>9760</v>
      </c>
      <c r="M10" s="49">
        <v>118</v>
      </c>
      <c r="N10" s="49">
        <v>60</v>
      </c>
      <c r="O10" s="49">
        <v>33100</v>
      </c>
      <c r="P10" s="49">
        <v>4000</v>
      </c>
      <c r="Q10" s="49">
        <v>9650</v>
      </c>
      <c r="R10" s="49">
        <v>1380</v>
      </c>
      <c r="S10" s="49">
        <v>6730</v>
      </c>
      <c r="T10" s="49">
        <v>509</v>
      </c>
      <c r="U10" s="49">
        <v>16700</v>
      </c>
      <c r="V10" s="49">
        <v>2110</v>
      </c>
      <c r="W10" s="49">
        <v>15200</v>
      </c>
      <c r="X10" s="49">
        <v>1270</v>
      </c>
      <c r="Y10" s="49">
        <v>14700</v>
      </c>
      <c r="Z10" s="49">
        <v>1210</v>
      </c>
      <c r="AA10" s="49">
        <v>472</v>
      </c>
      <c r="AB10" s="49">
        <v>57</v>
      </c>
      <c r="AC10" s="49">
        <v>40</v>
      </c>
      <c r="AD10" s="49">
        <v>2</v>
      </c>
      <c r="AE10" s="49">
        <v>74</v>
      </c>
      <c r="AF10" s="49">
        <v>102</v>
      </c>
    </row>
    <row r="11" spans="1:32" s="58" customFormat="1" ht="13.5" customHeight="1">
      <c r="A11" s="52"/>
      <c r="B11" s="53" t="s">
        <v>27</v>
      </c>
      <c r="C11" s="54">
        <v>73200</v>
      </c>
      <c r="D11" s="55">
        <v>21800</v>
      </c>
      <c r="E11" s="54">
        <v>23400</v>
      </c>
      <c r="F11" s="54">
        <v>13300</v>
      </c>
      <c r="G11" s="54">
        <v>20300</v>
      </c>
      <c r="H11" s="56">
        <v>11300</v>
      </c>
      <c r="I11" s="56">
        <v>3120</v>
      </c>
      <c r="J11" s="57">
        <v>1970</v>
      </c>
      <c r="K11" s="54" t="s">
        <v>28</v>
      </c>
      <c r="L11" s="54" t="s">
        <v>28</v>
      </c>
      <c r="M11" s="54" t="s">
        <v>28</v>
      </c>
      <c r="N11" s="54" t="s">
        <v>28</v>
      </c>
      <c r="O11" s="55">
        <v>27800</v>
      </c>
      <c r="P11" s="55">
        <v>3570</v>
      </c>
      <c r="Q11" s="55">
        <v>9240</v>
      </c>
      <c r="R11" s="55">
        <v>1370</v>
      </c>
      <c r="S11" s="55">
        <v>9170</v>
      </c>
      <c r="T11" s="55">
        <v>1120</v>
      </c>
      <c r="U11" s="55">
        <v>9390</v>
      </c>
      <c r="V11" s="55">
        <v>1080</v>
      </c>
      <c r="W11" s="55">
        <v>21800</v>
      </c>
      <c r="X11" s="55">
        <v>4740</v>
      </c>
      <c r="Y11" s="55">
        <v>13700</v>
      </c>
      <c r="Z11" s="55">
        <v>1950</v>
      </c>
      <c r="AA11" s="55">
        <v>7820</v>
      </c>
      <c r="AB11" s="55">
        <v>2770</v>
      </c>
      <c r="AC11" s="55">
        <v>250</v>
      </c>
      <c r="AD11" s="55">
        <v>20</v>
      </c>
      <c r="AE11" s="55">
        <v>155</v>
      </c>
      <c r="AF11" s="55">
        <v>230</v>
      </c>
    </row>
    <row r="12" spans="1:32" s="58" customFormat="1" ht="13.5">
      <c r="A12" s="59"/>
      <c r="B12" s="60" t="s">
        <v>29</v>
      </c>
      <c r="C12" s="61">
        <v>51800</v>
      </c>
      <c r="D12" s="61">
        <v>25500</v>
      </c>
      <c r="E12" s="61">
        <v>19100</v>
      </c>
      <c r="F12" s="61">
        <v>20900</v>
      </c>
      <c r="G12" s="61">
        <v>2500</v>
      </c>
      <c r="H12" s="61">
        <v>198</v>
      </c>
      <c r="I12" s="61">
        <v>16600</v>
      </c>
      <c r="J12" s="61">
        <v>20700</v>
      </c>
      <c r="K12" s="61">
        <f>SUM(K14:K20)</f>
        <v>0</v>
      </c>
      <c r="L12" s="61">
        <f>SUM(L14:L20)</f>
        <v>0</v>
      </c>
      <c r="M12" s="61">
        <f>SUM(M14:M20)</f>
        <v>32</v>
      </c>
      <c r="N12" s="61">
        <v>36</v>
      </c>
      <c r="O12" s="61">
        <v>21200</v>
      </c>
      <c r="P12" s="61">
        <v>2530</v>
      </c>
      <c r="Q12" s="61">
        <v>4900</v>
      </c>
      <c r="R12" s="61">
        <v>807</v>
      </c>
      <c r="S12" s="61">
        <v>6460</v>
      </c>
      <c r="T12" s="61">
        <v>708</v>
      </c>
      <c r="U12" s="61">
        <v>9840</v>
      </c>
      <c r="V12" s="61">
        <v>1010</v>
      </c>
      <c r="W12" s="61">
        <v>11400</v>
      </c>
      <c r="X12" s="61">
        <v>2000</v>
      </c>
      <c r="Y12" s="61">
        <v>6340</v>
      </c>
      <c r="Z12" s="61">
        <v>871</v>
      </c>
      <c r="AA12" s="61">
        <v>4700</v>
      </c>
      <c r="AB12" s="61">
        <v>1110</v>
      </c>
      <c r="AC12" s="61">
        <v>363</v>
      </c>
      <c r="AD12" s="61">
        <v>23</v>
      </c>
      <c r="AE12" s="61">
        <v>93</v>
      </c>
      <c r="AF12" s="61">
        <v>114</v>
      </c>
    </row>
    <row r="13" spans="1:32" ht="13.5">
      <c r="A13" s="62"/>
      <c r="B13" s="63"/>
      <c r="C13" s="54"/>
      <c r="D13" s="64"/>
      <c r="E13" s="65"/>
      <c r="F13" s="65"/>
      <c r="G13" s="65"/>
      <c r="H13" s="56"/>
      <c r="I13" s="66"/>
      <c r="J13" s="67"/>
      <c r="K13" s="67"/>
      <c r="L13" s="67"/>
      <c r="M13" s="67"/>
      <c r="N13" s="3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3.5">
      <c r="A14" s="68" t="s">
        <v>30</v>
      </c>
      <c r="B14" s="63"/>
      <c r="C14" s="54">
        <v>11500</v>
      </c>
      <c r="D14" s="55">
        <v>7110</v>
      </c>
      <c r="E14" s="65">
        <v>5190</v>
      </c>
      <c r="F14" s="65">
        <v>5660</v>
      </c>
      <c r="G14" s="65">
        <v>163</v>
      </c>
      <c r="H14" s="56">
        <v>43</v>
      </c>
      <c r="I14" s="69">
        <v>5000</v>
      </c>
      <c r="J14" s="67">
        <v>5580</v>
      </c>
      <c r="K14" s="54" t="s">
        <v>28</v>
      </c>
      <c r="L14" s="54" t="s">
        <v>28</v>
      </c>
      <c r="M14" s="54">
        <v>30</v>
      </c>
      <c r="N14" s="54">
        <v>33</v>
      </c>
      <c r="O14" s="67">
        <v>3240</v>
      </c>
      <c r="P14" s="67">
        <v>673</v>
      </c>
      <c r="Q14" s="67">
        <v>802</v>
      </c>
      <c r="R14" s="67">
        <v>341</v>
      </c>
      <c r="S14" s="67">
        <v>1760</v>
      </c>
      <c r="T14" s="67">
        <v>271</v>
      </c>
      <c r="U14" s="67">
        <v>678</v>
      </c>
      <c r="V14" s="67">
        <v>61</v>
      </c>
      <c r="W14" s="67">
        <v>3080</v>
      </c>
      <c r="X14" s="67">
        <v>772</v>
      </c>
      <c r="Y14" s="67">
        <v>1660</v>
      </c>
      <c r="Z14" s="67">
        <v>360</v>
      </c>
      <c r="AA14" s="67">
        <v>1380</v>
      </c>
      <c r="AB14" s="67">
        <v>409</v>
      </c>
      <c r="AC14" s="67">
        <v>40</v>
      </c>
      <c r="AD14" s="67">
        <v>3</v>
      </c>
      <c r="AE14" s="67">
        <v>5</v>
      </c>
      <c r="AF14" s="67">
        <v>5</v>
      </c>
    </row>
    <row r="15" spans="1:32" ht="13.5">
      <c r="A15" s="68" t="s">
        <v>31</v>
      </c>
      <c r="B15" s="63"/>
      <c r="C15" s="54">
        <v>29800</v>
      </c>
      <c r="D15" s="55">
        <v>14900</v>
      </c>
      <c r="E15" s="65">
        <v>10400</v>
      </c>
      <c r="F15" s="65">
        <v>12400</v>
      </c>
      <c r="G15" s="65">
        <v>2070</v>
      </c>
      <c r="H15" s="56">
        <v>121</v>
      </c>
      <c r="I15" s="69">
        <v>8360</v>
      </c>
      <c r="J15" s="67">
        <v>12300</v>
      </c>
      <c r="K15" s="54" t="s">
        <v>28</v>
      </c>
      <c r="L15" s="54" t="s">
        <v>28</v>
      </c>
      <c r="M15" s="54" t="s">
        <v>28</v>
      </c>
      <c r="N15" s="54" t="s">
        <v>28</v>
      </c>
      <c r="O15" s="67">
        <v>12700</v>
      </c>
      <c r="P15" s="67">
        <v>1410</v>
      </c>
      <c r="Q15" s="67">
        <v>2670</v>
      </c>
      <c r="R15" s="67">
        <v>339</v>
      </c>
      <c r="S15" s="67">
        <v>3290</v>
      </c>
      <c r="T15" s="67">
        <v>346</v>
      </c>
      <c r="U15" s="67">
        <v>6740</v>
      </c>
      <c r="V15" s="67">
        <v>725</v>
      </c>
      <c r="W15" s="67">
        <v>6640</v>
      </c>
      <c r="X15" s="67">
        <v>1050</v>
      </c>
      <c r="Y15" s="67">
        <v>3720</v>
      </c>
      <c r="Z15" s="67">
        <v>433</v>
      </c>
      <c r="AA15" s="67">
        <v>2740</v>
      </c>
      <c r="AB15" s="67">
        <v>603</v>
      </c>
      <c r="AC15" s="67">
        <v>180</v>
      </c>
      <c r="AD15" s="67">
        <v>14</v>
      </c>
      <c r="AE15" s="67">
        <v>12</v>
      </c>
      <c r="AF15" s="67">
        <v>23</v>
      </c>
    </row>
    <row r="16" spans="1:32" ht="13.5">
      <c r="A16" s="70"/>
      <c r="B16" s="71" t="s">
        <v>32</v>
      </c>
      <c r="C16" s="54">
        <v>10300</v>
      </c>
      <c r="D16" s="55">
        <v>7040</v>
      </c>
      <c r="E16" s="65">
        <v>4050</v>
      </c>
      <c r="F16" s="65">
        <v>6140</v>
      </c>
      <c r="G16" s="65">
        <v>50</v>
      </c>
      <c r="H16" s="56">
        <v>10</v>
      </c>
      <c r="I16" s="69">
        <v>4000</v>
      </c>
      <c r="J16" s="67">
        <v>6130</v>
      </c>
      <c r="K16" s="54" t="s">
        <v>28</v>
      </c>
      <c r="L16" s="54" t="s">
        <v>28</v>
      </c>
      <c r="M16" s="54" t="s">
        <v>28</v>
      </c>
      <c r="N16" s="54" t="s">
        <v>28</v>
      </c>
      <c r="O16" s="67">
        <v>3720</v>
      </c>
      <c r="P16" s="67">
        <v>339</v>
      </c>
      <c r="Q16" s="67">
        <v>278</v>
      </c>
      <c r="R16" s="67">
        <v>38</v>
      </c>
      <c r="S16" s="67">
        <v>924</v>
      </c>
      <c r="T16" s="67">
        <v>79</v>
      </c>
      <c r="U16" s="67">
        <v>2520</v>
      </c>
      <c r="V16" s="67">
        <v>222</v>
      </c>
      <c r="W16" s="67">
        <v>2490</v>
      </c>
      <c r="X16" s="67">
        <v>557</v>
      </c>
      <c r="Y16" s="67">
        <v>1600</v>
      </c>
      <c r="Z16" s="67">
        <v>296</v>
      </c>
      <c r="AA16" s="67">
        <v>713</v>
      </c>
      <c r="AB16" s="67">
        <v>249</v>
      </c>
      <c r="AC16" s="67">
        <v>177</v>
      </c>
      <c r="AD16" s="67">
        <v>2</v>
      </c>
      <c r="AE16" s="54" t="s">
        <v>28</v>
      </c>
      <c r="AF16" s="54" t="s">
        <v>28</v>
      </c>
    </row>
    <row r="17" spans="1:32" ht="13.5">
      <c r="A17" s="70"/>
      <c r="B17" s="71" t="s">
        <v>33</v>
      </c>
      <c r="C17" s="54">
        <v>9500</v>
      </c>
      <c r="D17" s="55">
        <v>2790</v>
      </c>
      <c r="E17" s="65">
        <v>2540</v>
      </c>
      <c r="F17" s="65">
        <v>1880</v>
      </c>
      <c r="G17" s="65">
        <v>990</v>
      </c>
      <c r="H17" s="56">
        <v>54</v>
      </c>
      <c r="I17" s="69">
        <v>1550</v>
      </c>
      <c r="J17" s="67">
        <v>1830</v>
      </c>
      <c r="K17" s="54" t="s">
        <v>28</v>
      </c>
      <c r="L17" s="54" t="s">
        <v>28</v>
      </c>
      <c r="M17" s="54" t="s">
        <v>28</v>
      </c>
      <c r="N17" s="54" t="s">
        <v>28</v>
      </c>
      <c r="O17" s="67">
        <v>4550</v>
      </c>
      <c r="P17" s="67">
        <v>618</v>
      </c>
      <c r="Q17" s="67">
        <v>681</v>
      </c>
      <c r="R17" s="67">
        <v>166</v>
      </c>
      <c r="S17" s="67">
        <v>1760</v>
      </c>
      <c r="T17" s="67">
        <v>214</v>
      </c>
      <c r="U17" s="67">
        <v>2110</v>
      </c>
      <c r="V17" s="67">
        <v>283</v>
      </c>
      <c r="W17" s="67">
        <v>2400</v>
      </c>
      <c r="X17" s="67">
        <v>285</v>
      </c>
      <c r="Y17" s="67">
        <v>1780</v>
      </c>
      <c r="Z17" s="67">
        <v>120</v>
      </c>
      <c r="AA17" s="67">
        <v>606</v>
      </c>
      <c r="AB17" s="67">
        <v>164</v>
      </c>
      <c r="AC17" s="67">
        <v>14</v>
      </c>
      <c r="AD17" s="67">
        <v>1</v>
      </c>
      <c r="AE17" s="67">
        <v>7</v>
      </c>
      <c r="AF17" s="67">
        <v>5</v>
      </c>
    </row>
    <row r="18" spans="1:32" ht="13.5">
      <c r="A18" s="70"/>
      <c r="B18" s="71" t="s">
        <v>34</v>
      </c>
      <c r="C18" s="54">
        <v>10000</v>
      </c>
      <c r="D18" s="55">
        <v>5040</v>
      </c>
      <c r="E18" s="65">
        <v>3830</v>
      </c>
      <c r="F18" s="65">
        <v>4360</v>
      </c>
      <c r="G18" s="65">
        <v>1030</v>
      </c>
      <c r="H18" s="56">
        <v>57</v>
      </c>
      <c r="I18" s="69">
        <v>2810</v>
      </c>
      <c r="J18" s="67">
        <v>4300</v>
      </c>
      <c r="K18" s="54" t="s">
        <v>28</v>
      </c>
      <c r="L18" s="54" t="s">
        <v>28</v>
      </c>
      <c r="M18" s="54" t="s">
        <v>28</v>
      </c>
      <c r="N18" s="54" t="s">
        <v>28</v>
      </c>
      <c r="O18" s="67">
        <v>4420</v>
      </c>
      <c r="P18" s="67">
        <v>456</v>
      </c>
      <c r="Q18" s="67">
        <v>1710</v>
      </c>
      <c r="R18" s="67">
        <v>135</v>
      </c>
      <c r="S18" s="67">
        <v>610</v>
      </c>
      <c r="T18" s="67">
        <v>53</v>
      </c>
      <c r="U18" s="67">
        <v>2000</v>
      </c>
      <c r="V18" s="67">
        <v>268</v>
      </c>
      <c r="W18" s="67">
        <v>1750</v>
      </c>
      <c r="X18" s="67">
        <v>207</v>
      </c>
      <c r="Y18" s="67">
        <v>335</v>
      </c>
      <c r="Z18" s="67">
        <v>17</v>
      </c>
      <c r="AA18" s="67">
        <v>1420</v>
      </c>
      <c r="AB18" s="67">
        <v>190</v>
      </c>
      <c r="AC18" s="72">
        <v>0</v>
      </c>
      <c r="AD18" s="72">
        <v>0</v>
      </c>
      <c r="AE18" s="67">
        <v>5</v>
      </c>
      <c r="AF18" s="67">
        <v>18</v>
      </c>
    </row>
    <row r="19" spans="1:32" ht="13.5">
      <c r="A19" s="68" t="s">
        <v>35</v>
      </c>
      <c r="B19" s="63"/>
      <c r="C19" s="54">
        <v>6470</v>
      </c>
      <c r="D19" s="55">
        <v>1360</v>
      </c>
      <c r="E19" s="65">
        <v>1720</v>
      </c>
      <c r="F19" s="65">
        <v>1020</v>
      </c>
      <c r="G19" s="73" t="s">
        <v>28</v>
      </c>
      <c r="H19" s="73" t="s">
        <v>28</v>
      </c>
      <c r="I19" s="69">
        <v>1720</v>
      </c>
      <c r="J19" s="67">
        <v>1010</v>
      </c>
      <c r="K19" s="54" t="s">
        <v>28</v>
      </c>
      <c r="L19" s="54" t="s">
        <v>28</v>
      </c>
      <c r="M19" s="54">
        <v>2</v>
      </c>
      <c r="N19" s="54">
        <v>2</v>
      </c>
      <c r="O19" s="67">
        <v>3520</v>
      </c>
      <c r="P19" s="67">
        <v>222</v>
      </c>
      <c r="Q19" s="67">
        <v>916</v>
      </c>
      <c r="R19" s="67">
        <v>64</v>
      </c>
      <c r="S19" s="67">
        <v>940</v>
      </c>
      <c r="T19" s="67">
        <v>54</v>
      </c>
      <c r="U19" s="67">
        <v>1650</v>
      </c>
      <c r="V19" s="67">
        <v>104</v>
      </c>
      <c r="W19" s="67">
        <v>1220</v>
      </c>
      <c r="X19" s="67">
        <v>105</v>
      </c>
      <c r="Y19" s="67">
        <v>758</v>
      </c>
      <c r="Z19" s="67">
        <v>69</v>
      </c>
      <c r="AA19" s="67">
        <v>330</v>
      </c>
      <c r="AB19" s="67">
        <v>29</v>
      </c>
      <c r="AC19" s="67">
        <v>132</v>
      </c>
      <c r="AD19" s="67">
        <v>7</v>
      </c>
      <c r="AE19" s="67">
        <v>17</v>
      </c>
      <c r="AF19" s="67">
        <v>15</v>
      </c>
    </row>
    <row r="20" spans="1:32" ht="13.5">
      <c r="A20" s="68" t="s">
        <v>36</v>
      </c>
      <c r="B20" s="63"/>
      <c r="C20" s="54">
        <v>4040</v>
      </c>
      <c r="D20" s="55">
        <v>2270</v>
      </c>
      <c r="E20" s="65">
        <v>1760</v>
      </c>
      <c r="F20" s="65">
        <v>1900</v>
      </c>
      <c r="G20" s="65">
        <v>267</v>
      </c>
      <c r="H20" s="56">
        <v>34</v>
      </c>
      <c r="I20" s="69">
        <v>1500</v>
      </c>
      <c r="J20" s="67">
        <v>1870</v>
      </c>
      <c r="K20" s="54" t="s">
        <v>28</v>
      </c>
      <c r="L20" s="54" t="s">
        <v>28</v>
      </c>
      <c r="M20" s="54" t="s">
        <v>28</v>
      </c>
      <c r="N20" s="54" t="s">
        <v>28</v>
      </c>
      <c r="O20" s="67">
        <v>1750</v>
      </c>
      <c r="P20" s="67">
        <v>221</v>
      </c>
      <c r="Q20" s="67">
        <v>515</v>
      </c>
      <c r="R20" s="67">
        <v>63</v>
      </c>
      <c r="S20" s="67">
        <v>460</v>
      </c>
      <c r="T20" s="67">
        <v>37</v>
      </c>
      <c r="U20" s="67">
        <v>775</v>
      </c>
      <c r="V20" s="67">
        <v>121</v>
      </c>
      <c r="W20" s="67">
        <v>465</v>
      </c>
      <c r="X20" s="67">
        <v>74</v>
      </c>
      <c r="Y20" s="67">
        <v>205</v>
      </c>
      <c r="Z20" s="67">
        <v>9</v>
      </c>
      <c r="AA20" s="67">
        <v>260</v>
      </c>
      <c r="AB20" s="67">
        <v>65</v>
      </c>
      <c r="AC20" s="72">
        <v>0</v>
      </c>
      <c r="AD20" s="72">
        <v>0</v>
      </c>
      <c r="AE20" s="67">
        <v>59</v>
      </c>
      <c r="AF20" s="67">
        <v>71</v>
      </c>
    </row>
    <row r="21" spans="1:32" ht="6" customHeight="1">
      <c r="A21" s="74"/>
      <c r="B21" s="75"/>
      <c r="C21" s="76"/>
      <c r="D21" s="77"/>
      <c r="E21" s="78"/>
      <c r="F21" s="78"/>
      <c r="G21" s="78"/>
      <c r="H21" s="79"/>
      <c r="I21" s="80"/>
      <c r="J21" s="81"/>
      <c r="K21" s="81"/>
      <c r="L21" s="79"/>
      <c r="M21" s="79"/>
      <c r="N21" s="82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ht="13.5">
      <c r="A22" s="44" t="s">
        <v>37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3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ht="12.75" customHeight="1">
      <c r="A24" s="47" t="s">
        <v>26</v>
      </c>
      <c r="B24" s="48"/>
      <c r="C24" s="49">
        <v>5450</v>
      </c>
      <c r="D24" s="54">
        <v>1470</v>
      </c>
      <c r="E24" s="54">
        <v>4840</v>
      </c>
      <c r="F24" s="54">
        <v>1310</v>
      </c>
      <c r="G24" s="54">
        <v>2060</v>
      </c>
      <c r="H24" s="54">
        <v>136</v>
      </c>
      <c r="I24" s="54">
        <v>929</v>
      </c>
      <c r="J24" s="54">
        <v>384</v>
      </c>
      <c r="K24" s="54">
        <v>1850</v>
      </c>
      <c r="L24" s="54">
        <v>787</v>
      </c>
      <c r="M24" s="54" t="s">
        <v>28</v>
      </c>
      <c r="N24" s="54" t="s">
        <v>28</v>
      </c>
      <c r="O24" s="54">
        <v>575</v>
      </c>
      <c r="P24" s="54">
        <v>162</v>
      </c>
      <c r="Q24" s="54">
        <v>575</v>
      </c>
      <c r="R24" s="54">
        <v>165</v>
      </c>
      <c r="S24" s="54" t="s">
        <v>28</v>
      </c>
      <c r="T24" s="54" t="s">
        <v>28</v>
      </c>
      <c r="U24" s="54" t="s">
        <v>28</v>
      </c>
      <c r="V24" s="54" t="s">
        <v>28</v>
      </c>
      <c r="W24" s="54">
        <v>32</v>
      </c>
      <c r="X24" s="54">
        <v>1</v>
      </c>
      <c r="Y24" s="54">
        <v>32</v>
      </c>
      <c r="Z24" s="54">
        <v>1</v>
      </c>
      <c r="AA24" s="54" t="s">
        <v>28</v>
      </c>
      <c r="AB24" s="54" t="s">
        <v>28</v>
      </c>
      <c r="AC24" s="54" t="s">
        <v>28</v>
      </c>
      <c r="AD24" s="54" t="s">
        <v>28</v>
      </c>
      <c r="AE24" s="54" t="s">
        <v>28</v>
      </c>
      <c r="AF24" s="54" t="s">
        <v>28</v>
      </c>
    </row>
    <row r="25" spans="1:32" ht="13.5">
      <c r="A25" s="52"/>
      <c r="B25" s="53" t="s">
        <v>27</v>
      </c>
      <c r="C25" s="54">
        <v>2890</v>
      </c>
      <c r="D25" s="54">
        <v>456</v>
      </c>
      <c r="E25" s="54">
        <v>2110</v>
      </c>
      <c r="F25" s="54">
        <v>385</v>
      </c>
      <c r="G25" s="54">
        <v>355</v>
      </c>
      <c r="H25" s="54">
        <v>37</v>
      </c>
      <c r="I25" s="54">
        <v>1750</v>
      </c>
      <c r="J25" s="54">
        <v>348</v>
      </c>
      <c r="K25" s="54" t="s">
        <v>28</v>
      </c>
      <c r="L25" s="54" t="s">
        <v>28</v>
      </c>
      <c r="M25" s="54" t="s">
        <v>28</v>
      </c>
      <c r="N25" s="54" t="s">
        <v>28</v>
      </c>
      <c r="O25" s="54">
        <v>691</v>
      </c>
      <c r="P25" s="54">
        <v>66</v>
      </c>
      <c r="Q25" s="54">
        <v>547</v>
      </c>
      <c r="R25" s="54">
        <v>58</v>
      </c>
      <c r="S25" s="54">
        <v>90</v>
      </c>
      <c r="T25" s="54">
        <v>4</v>
      </c>
      <c r="U25" s="54">
        <v>54</v>
      </c>
      <c r="V25" s="54">
        <v>4</v>
      </c>
      <c r="W25" s="54">
        <v>59</v>
      </c>
      <c r="X25" s="54">
        <v>3</v>
      </c>
      <c r="Y25" s="54">
        <v>19</v>
      </c>
      <c r="Z25" s="54">
        <v>2</v>
      </c>
      <c r="AA25" s="54">
        <v>40</v>
      </c>
      <c r="AB25" s="54">
        <v>1</v>
      </c>
      <c r="AC25" s="54" t="s">
        <v>28</v>
      </c>
      <c r="AD25" s="54" t="s">
        <v>28</v>
      </c>
      <c r="AE25" s="54">
        <v>34</v>
      </c>
      <c r="AF25" s="54">
        <v>2</v>
      </c>
    </row>
    <row r="26" spans="1:32" s="58" customFormat="1" ht="13.5">
      <c r="A26" s="59"/>
      <c r="B26" s="60" t="s">
        <v>29</v>
      </c>
      <c r="C26" s="61">
        <v>3180</v>
      </c>
      <c r="D26" s="61">
        <v>3050</v>
      </c>
      <c r="E26" s="61">
        <v>2460</v>
      </c>
      <c r="F26" s="61">
        <v>2940</v>
      </c>
      <c r="G26" s="61">
        <f aca="true" t="shared" si="0" ref="G26:AF26">SUM(G28:G34)</f>
        <v>0</v>
      </c>
      <c r="H26" s="61">
        <f t="shared" si="0"/>
        <v>0</v>
      </c>
      <c r="I26" s="61">
        <v>2460</v>
      </c>
      <c r="J26" s="61">
        <v>2940</v>
      </c>
      <c r="K26" s="61">
        <f t="shared" si="0"/>
        <v>0</v>
      </c>
      <c r="L26" s="61">
        <f t="shared" si="0"/>
        <v>0</v>
      </c>
      <c r="M26" s="61">
        <f t="shared" si="0"/>
        <v>0</v>
      </c>
      <c r="N26" s="61">
        <f t="shared" si="0"/>
        <v>0</v>
      </c>
      <c r="O26" s="61">
        <v>719</v>
      </c>
      <c r="P26" s="61">
        <v>113</v>
      </c>
      <c r="Q26" s="61">
        <v>719</v>
      </c>
      <c r="R26" s="61">
        <v>113</v>
      </c>
      <c r="S26" s="61">
        <f t="shared" si="0"/>
        <v>0</v>
      </c>
      <c r="T26" s="61">
        <f t="shared" si="0"/>
        <v>0</v>
      </c>
      <c r="U26" s="61">
        <f t="shared" si="0"/>
        <v>0</v>
      </c>
      <c r="V26" s="61">
        <f t="shared" si="0"/>
        <v>0</v>
      </c>
      <c r="W26" s="61">
        <f t="shared" si="0"/>
        <v>0</v>
      </c>
      <c r="X26" s="61">
        <f t="shared" si="0"/>
        <v>0</v>
      </c>
      <c r="Y26" s="61">
        <f t="shared" si="0"/>
        <v>0</v>
      </c>
      <c r="Z26" s="61">
        <f t="shared" si="0"/>
        <v>0</v>
      </c>
      <c r="AA26" s="61">
        <f t="shared" si="0"/>
        <v>0</v>
      </c>
      <c r="AB26" s="61">
        <f t="shared" si="0"/>
        <v>0</v>
      </c>
      <c r="AC26" s="61">
        <f t="shared" si="0"/>
        <v>0</v>
      </c>
      <c r="AD26" s="61">
        <f t="shared" si="0"/>
        <v>0</v>
      </c>
      <c r="AE26" s="61">
        <f t="shared" si="0"/>
        <v>0</v>
      </c>
      <c r="AF26" s="61">
        <f t="shared" si="0"/>
        <v>0</v>
      </c>
    </row>
    <row r="27" spans="1:32" ht="13.5">
      <c r="A27" s="62"/>
      <c r="B27" s="63"/>
      <c r="C27" s="54"/>
      <c r="D27" s="64"/>
      <c r="E27" s="65"/>
      <c r="F27" s="65"/>
      <c r="G27" s="65"/>
      <c r="H27" s="56"/>
      <c r="I27" s="66"/>
      <c r="J27" s="67"/>
      <c r="K27" s="67"/>
      <c r="L27" s="67"/>
      <c r="M27" s="67"/>
      <c r="N27" s="3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>
      <c r="A28" s="68" t="s">
        <v>30</v>
      </c>
      <c r="B28" s="63"/>
      <c r="C28" s="54">
        <v>113</v>
      </c>
      <c r="D28" s="54">
        <v>90</v>
      </c>
      <c r="E28" s="54">
        <v>90</v>
      </c>
      <c r="F28" s="54">
        <v>89</v>
      </c>
      <c r="G28" s="54" t="s">
        <v>28</v>
      </c>
      <c r="H28" s="54" t="s">
        <v>28</v>
      </c>
      <c r="I28" s="54">
        <v>90</v>
      </c>
      <c r="J28" s="54">
        <v>89</v>
      </c>
      <c r="K28" s="54" t="s">
        <v>28</v>
      </c>
      <c r="L28" s="54" t="s">
        <v>28</v>
      </c>
      <c r="M28" s="54" t="s">
        <v>28</v>
      </c>
      <c r="N28" s="54" t="s">
        <v>28</v>
      </c>
      <c r="O28" s="54">
        <v>23</v>
      </c>
      <c r="P28" s="54">
        <v>1</v>
      </c>
      <c r="Q28" s="54">
        <v>23</v>
      </c>
      <c r="R28" s="54">
        <v>1</v>
      </c>
      <c r="S28" s="54" t="s">
        <v>28</v>
      </c>
      <c r="T28" s="54" t="s">
        <v>28</v>
      </c>
      <c r="U28" s="54" t="s">
        <v>28</v>
      </c>
      <c r="V28" s="54" t="s">
        <v>28</v>
      </c>
      <c r="W28" s="54" t="s">
        <v>28</v>
      </c>
      <c r="X28" s="54" t="s">
        <v>28</v>
      </c>
      <c r="Y28" s="54" t="s">
        <v>28</v>
      </c>
      <c r="Z28" s="54" t="s">
        <v>28</v>
      </c>
      <c r="AA28" s="54" t="s">
        <v>28</v>
      </c>
      <c r="AB28" s="54" t="s">
        <v>28</v>
      </c>
      <c r="AC28" s="54" t="s">
        <v>28</v>
      </c>
      <c r="AD28" s="54" t="s">
        <v>28</v>
      </c>
      <c r="AE28" s="54" t="s">
        <v>28</v>
      </c>
      <c r="AF28" s="54" t="s">
        <v>28</v>
      </c>
    </row>
    <row r="29" spans="1:32" ht="13.5">
      <c r="A29" s="68" t="s">
        <v>31</v>
      </c>
      <c r="B29" s="63"/>
      <c r="C29" s="54">
        <v>2840</v>
      </c>
      <c r="D29" s="54">
        <v>2700</v>
      </c>
      <c r="E29" s="54">
        <v>2150</v>
      </c>
      <c r="F29" s="54">
        <v>2590</v>
      </c>
      <c r="G29" s="54" t="s">
        <v>28</v>
      </c>
      <c r="H29" s="54" t="s">
        <v>28</v>
      </c>
      <c r="I29" s="54">
        <v>2150</v>
      </c>
      <c r="J29" s="54">
        <v>2590</v>
      </c>
      <c r="K29" s="54" t="s">
        <v>28</v>
      </c>
      <c r="L29" s="54" t="s">
        <v>28</v>
      </c>
      <c r="M29" s="54" t="s">
        <v>28</v>
      </c>
      <c r="N29" s="54" t="s">
        <v>28</v>
      </c>
      <c r="O29" s="54">
        <v>696</v>
      </c>
      <c r="P29" s="54">
        <v>112</v>
      </c>
      <c r="Q29" s="54">
        <v>696</v>
      </c>
      <c r="R29" s="54">
        <v>112</v>
      </c>
      <c r="S29" s="54" t="s">
        <v>28</v>
      </c>
      <c r="T29" s="54" t="s">
        <v>28</v>
      </c>
      <c r="U29" s="54" t="s">
        <v>28</v>
      </c>
      <c r="V29" s="54" t="s">
        <v>28</v>
      </c>
      <c r="W29" s="54" t="s">
        <v>28</v>
      </c>
      <c r="X29" s="54" t="s">
        <v>28</v>
      </c>
      <c r="Y29" s="54" t="s">
        <v>28</v>
      </c>
      <c r="Z29" s="54" t="s">
        <v>28</v>
      </c>
      <c r="AA29" s="54" t="s">
        <v>28</v>
      </c>
      <c r="AB29" s="54" t="s">
        <v>28</v>
      </c>
      <c r="AC29" s="54" t="s">
        <v>28</v>
      </c>
      <c r="AD29" s="54" t="s">
        <v>28</v>
      </c>
      <c r="AE29" s="54" t="s">
        <v>28</v>
      </c>
      <c r="AF29" s="54" t="s">
        <v>28</v>
      </c>
    </row>
    <row r="30" spans="1:32" ht="13.5">
      <c r="A30" s="70"/>
      <c r="B30" s="71" t="s">
        <v>32</v>
      </c>
      <c r="C30" s="54">
        <v>107</v>
      </c>
      <c r="D30" s="54">
        <v>124</v>
      </c>
      <c r="E30" s="54">
        <v>107</v>
      </c>
      <c r="F30" s="54">
        <v>124</v>
      </c>
      <c r="G30" s="54" t="s">
        <v>28</v>
      </c>
      <c r="H30" s="54" t="s">
        <v>28</v>
      </c>
      <c r="I30" s="54">
        <v>107</v>
      </c>
      <c r="J30" s="54">
        <v>124</v>
      </c>
      <c r="K30" s="54" t="s">
        <v>28</v>
      </c>
      <c r="L30" s="54" t="s">
        <v>28</v>
      </c>
      <c r="M30" s="54" t="s">
        <v>28</v>
      </c>
      <c r="N30" s="54" t="s">
        <v>28</v>
      </c>
      <c r="O30" s="54" t="s">
        <v>28</v>
      </c>
      <c r="P30" s="54" t="s">
        <v>28</v>
      </c>
      <c r="Q30" s="54" t="s">
        <v>28</v>
      </c>
      <c r="R30" s="54" t="s">
        <v>28</v>
      </c>
      <c r="S30" s="54" t="s">
        <v>28</v>
      </c>
      <c r="T30" s="54" t="s">
        <v>28</v>
      </c>
      <c r="U30" s="54" t="s">
        <v>28</v>
      </c>
      <c r="V30" s="54" t="s">
        <v>28</v>
      </c>
      <c r="W30" s="54" t="s">
        <v>28</v>
      </c>
      <c r="X30" s="54" t="s">
        <v>28</v>
      </c>
      <c r="Y30" s="54" t="s">
        <v>28</v>
      </c>
      <c r="Z30" s="54" t="s">
        <v>28</v>
      </c>
      <c r="AA30" s="54" t="s">
        <v>28</v>
      </c>
      <c r="AB30" s="54" t="s">
        <v>28</v>
      </c>
      <c r="AC30" s="54" t="s">
        <v>28</v>
      </c>
      <c r="AD30" s="54" t="s">
        <v>28</v>
      </c>
      <c r="AE30" s="54" t="s">
        <v>28</v>
      </c>
      <c r="AF30" s="54" t="s">
        <v>28</v>
      </c>
    </row>
    <row r="31" spans="1:32" ht="13.5">
      <c r="A31" s="70"/>
      <c r="B31" s="71" t="s">
        <v>33</v>
      </c>
      <c r="C31" s="54">
        <v>273</v>
      </c>
      <c r="D31" s="54">
        <v>310</v>
      </c>
      <c r="E31" s="54">
        <v>227</v>
      </c>
      <c r="F31" s="54">
        <v>309</v>
      </c>
      <c r="G31" s="54" t="s">
        <v>28</v>
      </c>
      <c r="H31" s="54" t="s">
        <v>28</v>
      </c>
      <c r="I31" s="54">
        <v>227</v>
      </c>
      <c r="J31" s="54">
        <v>309</v>
      </c>
      <c r="K31" s="54" t="s">
        <v>28</v>
      </c>
      <c r="L31" s="54" t="s">
        <v>28</v>
      </c>
      <c r="M31" s="54" t="s">
        <v>28</v>
      </c>
      <c r="N31" s="54" t="s">
        <v>28</v>
      </c>
      <c r="O31" s="54">
        <v>46</v>
      </c>
      <c r="P31" s="54">
        <v>1</v>
      </c>
      <c r="Q31" s="54">
        <v>46</v>
      </c>
      <c r="R31" s="54">
        <v>1</v>
      </c>
      <c r="S31" s="54" t="s">
        <v>28</v>
      </c>
      <c r="T31" s="54" t="s">
        <v>28</v>
      </c>
      <c r="U31" s="54" t="s">
        <v>28</v>
      </c>
      <c r="V31" s="54" t="s">
        <v>28</v>
      </c>
      <c r="W31" s="54" t="s">
        <v>28</v>
      </c>
      <c r="X31" s="54" t="s">
        <v>28</v>
      </c>
      <c r="Y31" s="54" t="s">
        <v>28</v>
      </c>
      <c r="Z31" s="54" t="s">
        <v>28</v>
      </c>
      <c r="AA31" s="54" t="s">
        <v>28</v>
      </c>
      <c r="AB31" s="54" t="s">
        <v>28</v>
      </c>
      <c r="AC31" s="54" t="s">
        <v>28</v>
      </c>
      <c r="AD31" s="54" t="s">
        <v>28</v>
      </c>
      <c r="AE31" s="54" t="s">
        <v>28</v>
      </c>
      <c r="AF31" s="54" t="s">
        <v>28</v>
      </c>
    </row>
    <row r="32" spans="1:32" ht="13.5">
      <c r="A32" s="70"/>
      <c r="B32" s="71" t="s">
        <v>34</v>
      </c>
      <c r="C32" s="54">
        <v>2460</v>
      </c>
      <c r="D32" s="54">
        <v>2270</v>
      </c>
      <c r="E32" s="54">
        <v>1810</v>
      </c>
      <c r="F32" s="54">
        <v>2150</v>
      </c>
      <c r="G32" s="54" t="s">
        <v>28</v>
      </c>
      <c r="H32" s="54" t="s">
        <v>28</v>
      </c>
      <c r="I32" s="54">
        <v>1810</v>
      </c>
      <c r="J32" s="54">
        <v>2150</v>
      </c>
      <c r="K32" s="54" t="s">
        <v>28</v>
      </c>
      <c r="L32" s="54" t="s">
        <v>28</v>
      </c>
      <c r="M32" s="54" t="s">
        <v>28</v>
      </c>
      <c r="N32" s="54" t="s">
        <v>28</v>
      </c>
      <c r="O32" s="54">
        <v>650</v>
      </c>
      <c r="P32" s="54">
        <v>111</v>
      </c>
      <c r="Q32" s="54">
        <v>650</v>
      </c>
      <c r="R32" s="54">
        <v>111</v>
      </c>
      <c r="S32" s="54" t="s">
        <v>28</v>
      </c>
      <c r="T32" s="54" t="s">
        <v>28</v>
      </c>
      <c r="U32" s="54" t="s">
        <v>28</v>
      </c>
      <c r="V32" s="54" t="s">
        <v>28</v>
      </c>
      <c r="W32" s="54" t="s">
        <v>28</v>
      </c>
      <c r="X32" s="54" t="s">
        <v>28</v>
      </c>
      <c r="Y32" s="54" t="s">
        <v>28</v>
      </c>
      <c r="Z32" s="54" t="s">
        <v>28</v>
      </c>
      <c r="AA32" s="54" t="s">
        <v>28</v>
      </c>
      <c r="AB32" s="54" t="s">
        <v>28</v>
      </c>
      <c r="AC32" s="54" t="s">
        <v>28</v>
      </c>
      <c r="AD32" s="54" t="s">
        <v>28</v>
      </c>
      <c r="AE32" s="54" t="s">
        <v>28</v>
      </c>
      <c r="AF32" s="54" t="s">
        <v>28</v>
      </c>
    </row>
    <row r="33" spans="1:32" ht="13.5">
      <c r="A33" s="68" t="s">
        <v>35</v>
      </c>
      <c r="B33" s="63"/>
      <c r="C33" s="54">
        <v>84</v>
      </c>
      <c r="D33" s="54">
        <v>119</v>
      </c>
      <c r="E33" s="54">
        <v>84</v>
      </c>
      <c r="F33" s="54">
        <v>119</v>
      </c>
      <c r="G33" s="54" t="s">
        <v>28</v>
      </c>
      <c r="H33" s="54" t="s">
        <v>28</v>
      </c>
      <c r="I33" s="54">
        <v>84</v>
      </c>
      <c r="J33" s="54">
        <v>119</v>
      </c>
      <c r="K33" s="54" t="s">
        <v>28</v>
      </c>
      <c r="L33" s="54" t="s">
        <v>28</v>
      </c>
      <c r="M33" s="54" t="s">
        <v>28</v>
      </c>
      <c r="N33" s="54" t="s">
        <v>28</v>
      </c>
      <c r="O33" s="54" t="s">
        <v>28</v>
      </c>
      <c r="P33" s="54" t="s">
        <v>28</v>
      </c>
      <c r="Q33" s="54" t="s">
        <v>28</v>
      </c>
      <c r="R33" s="54" t="s">
        <v>28</v>
      </c>
      <c r="S33" s="54" t="s">
        <v>28</v>
      </c>
      <c r="T33" s="54" t="s">
        <v>28</v>
      </c>
      <c r="U33" s="54" t="s">
        <v>28</v>
      </c>
      <c r="V33" s="54" t="s">
        <v>28</v>
      </c>
      <c r="W33" s="54" t="s">
        <v>28</v>
      </c>
      <c r="X33" s="54" t="s">
        <v>28</v>
      </c>
      <c r="Y33" s="54" t="s">
        <v>28</v>
      </c>
      <c r="Z33" s="54" t="s">
        <v>28</v>
      </c>
      <c r="AA33" s="54" t="s">
        <v>28</v>
      </c>
      <c r="AB33" s="54" t="s">
        <v>28</v>
      </c>
      <c r="AC33" s="54" t="s">
        <v>28</v>
      </c>
      <c r="AD33" s="54" t="s">
        <v>28</v>
      </c>
      <c r="AE33" s="54" t="s">
        <v>28</v>
      </c>
      <c r="AF33" s="54" t="s">
        <v>28</v>
      </c>
    </row>
    <row r="34" spans="1:32" ht="13.5">
      <c r="A34" s="68" t="s">
        <v>36</v>
      </c>
      <c r="B34" s="63"/>
      <c r="C34" s="54">
        <v>138</v>
      </c>
      <c r="D34" s="54">
        <v>144</v>
      </c>
      <c r="E34" s="54">
        <v>138</v>
      </c>
      <c r="F34" s="54">
        <v>144</v>
      </c>
      <c r="G34" s="54" t="s">
        <v>28</v>
      </c>
      <c r="H34" s="54" t="s">
        <v>28</v>
      </c>
      <c r="I34" s="54">
        <v>138</v>
      </c>
      <c r="J34" s="54">
        <v>144</v>
      </c>
      <c r="K34" s="54" t="s">
        <v>28</v>
      </c>
      <c r="L34" s="54" t="s">
        <v>28</v>
      </c>
      <c r="M34" s="54" t="s">
        <v>28</v>
      </c>
      <c r="N34" s="54" t="s">
        <v>28</v>
      </c>
      <c r="O34" s="54" t="s">
        <v>28</v>
      </c>
      <c r="P34" s="54" t="s">
        <v>28</v>
      </c>
      <c r="Q34" s="54" t="s">
        <v>28</v>
      </c>
      <c r="R34" s="54" t="s">
        <v>28</v>
      </c>
      <c r="S34" s="54" t="s">
        <v>28</v>
      </c>
      <c r="T34" s="54" t="s">
        <v>28</v>
      </c>
      <c r="U34" s="54" t="s">
        <v>28</v>
      </c>
      <c r="V34" s="54" t="s">
        <v>28</v>
      </c>
      <c r="W34" s="54" t="s">
        <v>28</v>
      </c>
      <c r="X34" s="54" t="s">
        <v>28</v>
      </c>
      <c r="Y34" s="54" t="s">
        <v>28</v>
      </c>
      <c r="Z34" s="54" t="s">
        <v>28</v>
      </c>
      <c r="AA34" s="54" t="s">
        <v>28</v>
      </c>
      <c r="AB34" s="54" t="s">
        <v>28</v>
      </c>
      <c r="AC34" s="54" t="s">
        <v>28</v>
      </c>
      <c r="AD34" s="54" t="s">
        <v>28</v>
      </c>
      <c r="AE34" s="54" t="s">
        <v>28</v>
      </c>
      <c r="AF34" s="54" t="s">
        <v>28</v>
      </c>
    </row>
    <row r="35" spans="1:32" ht="6" customHeight="1">
      <c r="A35" s="74"/>
      <c r="B35" s="75"/>
      <c r="C35" s="76"/>
      <c r="D35" s="77"/>
      <c r="E35" s="78"/>
      <c r="F35" s="78"/>
      <c r="G35" s="78"/>
      <c r="H35" s="79"/>
      <c r="I35" s="80"/>
      <c r="J35" s="81"/>
      <c r="K35" s="81"/>
      <c r="L35" s="79"/>
      <c r="M35" s="79"/>
      <c r="N35" s="82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</row>
    <row r="36" spans="1:32" ht="14.25" customHeight="1">
      <c r="A36" s="84"/>
      <c r="B36" s="85"/>
      <c r="C36" s="54"/>
      <c r="D36" s="86"/>
      <c r="E36" s="56"/>
      <c r="F36" s="87"/>
      <c r="G36" s="56"/>
      <c r="H36" s="67"/>
      <c r="I36" s="88"/>
      <c r="J36" s="56"/>
      <c r="K36" s="56"/>
      <c r="L36" s="56"/>
      <c r="M36" s="56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4:14" s="7" customFormat="1" ht="12" customHeight="1">
      <c r="D37" s="89"/>
      <c r="G37" s="90"/>
      <c r="H37" s="89"/>
      <c r="J37" s="90"/>
      <c r="K37" s="6"/>
      <c r="L37" s="91"/>
      <c r="M37" s="6"/>
      <c r="N37" s="8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</sheetData>
  <sheetProtection/>
  <mergeCells count="55">
    <mergeCell ref="A34:B34"/>
    <mergeCell ref="A22:AF23"/>
    <mergeCell ref="A24:B24"/>
    <mergeCell ref="A27:B27"/>
    <mergeCell ref="A28:B28"/>
    <mergeCell ref="A29:B29"/>
    <mergeCell ref="A33:B33"/>
    <mergeCell ref="A10:B10"/>
    <mergeCell ref="A13:B13"/>
    <mergeCell ref="A14:B14"/>
    <mergeCell ref="A15:B15"/>
    <mergeCell ref="A19:B19"/>
    <mergeCell ref="A20:B20"/>
    <mergeCell ref="X6:X7"/>
    <mergeCell ref="Z6:Z7"/>
    <mergeCell ref="AB6:AB7"/>
    <mergeCell ref="AD6:AD7"/>
    <mergeCell ref="A7:B7"/>
    <mergeCell ref="A8:AF9"/>
    <mergeCell ref="AE5:AE7"/>
    <mergeCell ref="AF5:AF7"/>
    <mergeCell ref="A6:B6"/>
    <mergeCell ref="F6:F7"/>
    <mergeCell ref="H6:H7"/>
    <mergeCell ref="J6:J7"/>
    <mergeCell ref="L6:L7"/>
    <mergeCell ref="N6:N7"/>
    <mergeCell ref="P6:P7"/>
    <mergeCell ref="R6:R7"/>
    <mergeCell ref="U4:V5"/>
    <mergeCell ref="W4:X5"/>
    <mergeCell ref="Y4:Z5"/>
    <mergeCell ref="AA4:AB5"/>
    <mergeCell ref="AC4:AD5"/>
    <mergeCell ref="A5:B5"/>
    <mergeCell ref="C5:C7"/>
    <mergeCell ref="D5:D7"/>
    <mergeCell ref="T6:T7"/>
    <mergeCell ref="V6:V7"/>
    <mergeCell ref="I4:J5"/>
    <mergeCell ref="K4:L5"/>
    <mergeCell ref="M4:N5"/>
    <mergeCell ref="O4:P5"/>
    <mergeCell ref="Q4:R5"/>
    <mergeCell ref="S4:T5"/>
    <mergeCell ref="A1:AF1"/>
    <mergeCell ref="A3:B3"/>
    <mergeCell ref="C3:D4"/>
    <mergeCell ref="E3:N3"/>
    <mergeCell ref="O3:V3"/>
    <mergeCell ref="W3:AD3"/>
    <mergeCell ref="AE3:AF4"/>
    <mergeCell ref="A4:B4"/>
    <mergeCell ref="E4:F5"/>
    <mergeCell ref="G4:H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A1" sqref="A1:AF1"/>
    </sheetView>
  </sheetViews>
  <sheetFormatPr defaultColWidth="8.875" defaultRowHeight="13.5"/>
  <cols>
    <col min="1" max="1" width="2.75390625" style="93" customWidth="1"/>
    <col min="2" max="2" width="14.75390625" style="93" customWidth="1"/>
    <col min="3" max="32" width="9.75390625" style="93" customWidth="1"/>
    <col min="33" max="16384" width="8.875" style="93" customWidth="1"/>
  </cols>
  <sheetData>
    <row r="1" spans="1:32" ht="12" customHeight="1" thickBot="1">
      <c r="A1" s="4"/>
      <c r="B1" s="4"/>
      <c r="C1" s="5"/>
      <c r="D1" s="5"/>
      <c r="E1" s="6"/>
      <c r="F1" s="6"/>
      <c r="G1" s="6"/>
      <c r="H1" s="6"/>
      <c r="I1" s="6"/>
      <c r="J1" s="6"/>
      <c r="K1" s="6"/>
      <c r="L1" s="7"/>
      <c r="M1" s="6"/>
      <c r="N1" s="8"/>
      <c r="O1" s="7"/>
      <c r="P1" s="7"/>
      <c r="Q1" s="7"/>
      <c r="R1" s="7"/>
      <c r="S1" s="7"/>
      <c r="T1" s="7"/>
      <c r="U1" s="7"/>
      <c r="V1" s="7"/>
      <c r="W1" s="5"/>
      <c r="X1" s="5"/>
      <c r="Y1" s="5"/>
      <c r="Z1" s="5"/>
      <c r="AA1" s="5"/>
      <c r="AB1" s="5"/>
      <c r="AC1" s="5"/>
      <c r="AD1" s="5"/>
      <c r="AE1" s="7"/>
      <c r="AF1" s="7"/>
    </row>
    <row r="2" spans="1:32" ht="12.75" customHeight="1" thickTop="1">
      <c r="A2" s="9"/>
      <c r="B2" s="10"/>
      <c r="C2" s="11" t="s">
        <v>2</v>
      </c>
      <c r="D2" s="12"/>
      <c r="E2" s="13" t="s">
        <v>38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6"/>
      <c r="S2" s="14" t="s">
        <v>39</v>
      </c>
      <c r="T2" s="14"/>
      <c r="U2" s="14"/>
      <c r="V2" s="14"/>
      <c r="W2" s="14"/>
      <c r="X2" s="14"/>
      <c r="Y2" s="14"/>
      <c r="Z2" s="14"/>
      <c r="AA2" s="14"/>
      <c r="AB2" s="14"/>
      <c r="AC2" s="17" t="s">
        <v>40</v>
      </c>
      <c r="AD2" s="18"/>
      <c r="AE2" s="17" t="s">
        <v>6</v>
      </c>
      <c r="AF2" s="18"/>
    </row>
    <row r="3" spans="1:32" ht="12.75" customHeight="1">
      <c r="A3" s="20" t="s">
        <v>7</v>
      </c>
      <c r="B3" s="21"/>
      <c r="C3" s="22"/>
      <c r="D3" s="23"/>
      <c r="E3" s="24" t="s">
        <v>8</v>
      </c>
      <c r="F3" s="25"/>
      <c r="G3" s="24" t="s">
        <v>9</v>
      </c>
      <c r="H3" s="25"/>
      <c r="I3" s="24" t="s">
        <v>41</v>
      </c>
      <c r="J3" s="25"/>
      <c r="K3" s="24" t="s">
        <v>42</v>
      </c>
      <c r="L3" s="25"/>
      <c r="M3" s="24" t="s">
        <v>43</v>
      </c>
      <c r="N3" s="25"/>
      <c r="O3" s="24" t="s">
        <v>44</v>
      </c>
      <c r="P3" s="26"/>
      <c r="Q3" s="26" t="s">
        <v>16</v>
      </c>
      <c r="R3" s="25"/>
      <c r="S3" s="24" t="s">
        <v>13</v>
      </c>
      <c r="T3" s="25"/>
      <c r="U3" s="24" t="s">
        <v>45</v>
      </c>
      <c r="V3" s="25"/>
      <c r="W3" s="24" t="s">
        <v>46</v>
      </c>
      <c r="X3" s="25"/>
      <c r="Y3" s="24" t="s">
        <v>47</v>
      </c>
      <c r="Z3" s="25"/>
      <c r="AA3" s="24" t="s">
        <v>16</v>
      </c>
      <c r="AB3" s="25"/>
      <c r="AC3" s="27"/>
      <c r="AD3" s="28"/>
      <c r="AE3" s="27"/>
      <c r="AF3" s="28"/>
    </row>
    <row r="4" spans="1:32" ht="13.5">
      <c r="A4" s="20"/>
      <c r="B4" s="21"/>
      <c r="C4" s="29" t="s">
        <v>19</v>
      </c>
      <c r="D4" s="30" t="s">
        <v>20</v>
      </c>
      <c r="E4" s="27"/>
      <c r="F4" s="31"/>
      <c r="G4" s="27"/>
      <c r="H4" s="31"/>
      <c r="I4" s="27"/>
      <c r="J4" s="31"/>
      <c r="K4" s="27"/>
      <c r="L4" s="31"/>
      <c r="M4" s="27"/>
      <c r="N4" s="31"/>
      <c r="O4" s="27"/>
      <c r="P4" s="28"/>
      <c r="Q4" s="28"/>
      <c r="R4" s="31"/>
      <c r="S4" s="27"/>
      <c r="T4" s="31"/>
      <c r="U4" s="27"/>
      <c r="V4" s="31"/>
      <c r="W4" s="27"/>
      <c r="X4" s="31"/>
      <c r="Y4" s="27"/>
      <c r="Z4" s="31"/>
      <c r="AA4" s="27"/>
      <c r="AB4" s="31"/>
      <c r="AC4" s="94" t="s">
        <v>48</v>
      </c>
      <c r="AD4" s="24" t="s">
        <v>20</v>
      </c>
      <c r="AE4" s="24" t="s">
        <v>21</v>
      </c>
      <c r="AF4" s="24" t="s">
        <v>20</v>
      </c>
    </row>
    <row r="5" spans="1:32" ht="13.5">
      <c r="A5" s="20" t="s">
        <v>22</v>
      </c>
      <c r="B5" s="21"/>
      <c r="C5" s="32"/>
      <c r="D5" s="33"/>
      <c r="E5" s="34" t="s">
        <v>23</v>
      </c>
      <c r="F5" s="30" t="s">
        <v>20</v>
      </c>
      <c r="G5" s="34" t="s">
        <v>23</v>
      </c>
      <c r="H5" s="30" t="s">
        <v>20</v>
      </c>
      <c r="I5" s="34" t="s">
        <v>23</v>
      </c>
      <c r="J5" s="30" t="s">
        <v>20</v>
      </c>
      <c r="K5" s="34" t="s">
        <v>23</v>
      </c>
      <c r="L5" s="30" t="s">
        <v>20</v>
      </c>
      <c r="M5" s="34" t="s">
        <v>23</v>
      </c>
      <c r="N5" s="30" t="s">
        <v>20</v>
      </c>
      <c r="O5" s="34" t="s">
        <v>23</v>
      </c>
      <c r="P5" s="35" t="s">
        <v>20</v>
      </c>
      <c r="Q5" s="34" t="s">
        <v>23</v>
      </c>
      <c r="R5" s="30" t="s">
        <v>20</v>
      </c>
      <c r="S5" s="34" t="s">
        <v>23</v>
      </c>
      <c r="T5" s="30" t="s">
        <v>20</v>
      </c>
      <c r="U5" s="34" t="s">
        <v>23</v>
      </c>
      <c r="V5" s="30" t="s">
        <v>20</v>
      </c>
      <c r="W5" s="34" t="s">
        <v>49</v>
      </c>
      <c r="X5" s="30" t="s">
        <v>20</v>
      </c>
      <c r="Y5" s="34" t="s">
        <v>23</v>
      </c>
      <c r="Z5" s="30" t="s">
        <v>20</v>
      </c>
      <c r="AA5" s="34" t="s">
        <v>23</v>
      </c>
      <c r="AB5" s="30" t="s">
        <v>20</v>
      </c>
      <c r="AC5" s="95"/>
      <c r="AD5" s="36"/>
      <c r="AE5" s="36"/>
      <c r="AF5" s="36"/>
    </row>
    <row r="6" spans="1:32" ht="13.5">
      <c r="A6" s="37"/>
      <c r="B6" s="38"/>
      <c r="C6" s="39"/>
      <c r="D6" s="40"/>
      <c r="E6" s="41" t="s">
        <v>24</v>
      </c>
      <c r="F6" s="42"/>
      <c r="G6" s="41" t="s">
        <v>24</v>
      </c>
      <c r="H6" s="42"/>
      <c r="I6" s="41" t="s">
        <v>24</v>
      </c>
      <c r="J6" s="42"/>
      <c r="K6" s="41" t="s">
        <v>24</v>
      </c>
      <c r="L6" s="42"/>
      <c r="M6" s="41" t="s">
        <v>24</v>
      </c>
      <c r="N6" s="42"/>
      <c r="O6" s="41" t="s">
        <v>24</v>
      </c>
      <c r="P6" s="22"/>
      <c r="Q6" s="43" t="s">
        <v>24</v>
      </c>
      <c r="R6" s="42"/>
      <c r="S6" s="41" t="s">
        <v>24</v>
      </c>
      <c r="T6" s="42"/>
      <c r="U6" s="41" t="s">
        <v>24</v>
      </c>
      <c r="V6" s="42"/>
      <c r="W6" s="41" t="s">
        <v>50</v>
      </c>
      <c r="X6" s="42"/>
      <c r="Y6" s="41" t="s">
        <v>24</v>
      </c>
      <c r="Z6" s="42"/>
      <c r="AA6" s="41" t="s">
        <v>24</v>
      </c>
      <c r="AB6" s="42"/>
      <c r="AC6" s="96"/>
      <c r="AD6" s="22"/>
      <c r="AE6" s="22"/>
      <c r="AF6" s="22"/>
    </row>
    <row r="7" spans="1:32" s="97" customFormat="1" ht="13.5">
      <c r="A7" s="44" t="s">
        <v>51</v>
      </c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97" customFormat="1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ht="12" customHeight="1">
      <c r="A9" s="47" t="s">
        <v>26</v>
      </c>
      <c r="B9" s="48"/>
      <c r="C9" s="54">
        <v>6180</v>
      </c>
      <c r="D9" s="54">
        <v>1850</v>
      </c>
      <c r="E9" s="54">
        <v>2550</v>
      </c>
      <c r="F9" s="54">
        <v>815</v>
      </c>
      <c r="G9" s="54">
        <v>1240</v>
      </c>
      <c r="H9" s="54">
        <v>515</v>
      </c>
      <c r="I9" s="54">
        <v>173</v>
      </c>
      <c r="J9" s="54">
        <v>18</v>
      </c>
      <c r="K9" s="54" t="s">
        <v>28</v>
      </c>
      <c r="L9" s="54" t="s">
        <v>28</v>
      </c>
      <c r="M9" s="54">
        <v>1140</v>
      </c>
      <c r="N9" s="54">
        <v>282</v>
      </c>
      <c r="O9" s="54" t="s">
        <v>28</v>
      </c>
      <c r="P9" s="54" t="s">
        <v>28</v>
      </c>
      <c r="Q9" s="54" t="s">
        <v>28</v>
      </c>
      <c r="R9" s="54" t="s">
        <v>28</v>
      </c>
      <c r="S9" s="54">
        <v>3460</v>
      </c>
      <c r="T9" s="54">
        <v>945</v>
      </c>
      <c r="U9" s="54">
        <v>57</v>
      </c>
      <c r="V9" s="54">
        <v>2</v>
      </c>
      <c r="W9" s="54">
        <v>500</v>
      </c>
      <c r="X9" s="54">
        <v>34</v>
      </c>
      <c r="Y9" s="54">
        <v>2480</v>
      </c>
      <c r="Z9" s="54">
        <v>879</v>
      </c>
      <c r="AA9" s="54">
        <v>425</v>
      </c>
      <c r="AB9" s="54">
        <v>30</v>
      </c>
      <c r="AC9" s="54" t="s">
        <v>28</v>
      </c>
      <c r="AD9" s="54" t="s">
        <v>28</v>
      </c>
      <c r="AE9" s="54">
        <v>166</v>
      </c>
      <c r="AF9" s="54">
        <v>90</v>
      </c>
    </row>
    <row r="10" spans="1:32" ht="12" customHeight="1">
      <c r="A10" s="98"/>
      <c r="B10" s="53" t="s">
        <v>27</v>
      </c>
      <c r="C10" s="54">
        <v>22700</v>
      </c>
      <c r="D10" s="54">
        <v>10200</v>
      </c>
      <c r="E10" s="54">
        <v>7350</v>
      </c>
      <c r="F10" s="54">
        <v>3970</v>
      </c>
      <c r="G10" s="54">
        <v>182</v>
      </c>
      <c r="H10" s="54">
        <v>32</v>
      </c>
      <c r="I10" s="54">
        <v>252</v>
      </c>
      <c r="J10" s="54">
        <v>12</v>
      </c>
      <c r="K10" s="54" t="s">
        <v>28</v>
      </c>
      <c r="L10" s="54" t="s">
        <v>28</v>
      </c>
      <c r="M10" s="54">
        <v>6920</v>
      </c>
      <c r="N10" s="54">
        <v>3920</v>
      </c>
      <c r="O10" s="54" t="s">
        <v>28</v>
      </c>
      <c r="P10" s="54" t="s">
        <v>28</v>
      </c>
      <c r="Q10" s="99">
        <v>0</v>
      </c>
      <c r="R10" s="54">
        <v>1</v>
      </c>
      <c r="S10" s="54">
        <v>15300</v>
      </c>
      <c r="T10" s="54">
        <v>6220</v>
      </c>
      <c r="U10" s="54">
        <v>9790</v>
      </c>
      <c r="V10" s="54">
        <v>5530</v>
      </c>
      <c r="W10" s="54">
        <v>897</v>
      </c>
      <c r="X10" s="54">
        <v>77</v>
      </c>
      <c r="Y10" s="54">
        <v>4090</v>
      </c>
      <c r="Z10" s="54">
        <v>562</v>
      </c>
      <c r="AA10" s="54">
        <v>495</v>
      </c>
      <c r="AB10" s="54">
        <v>54</v>
      </c>
      <c r="AC10" s="54" t="s">
        <v>28</v>
      </c>
      <c r="AD10" s="54" t="s">
        <v>28</v>
      </c>
      <c r="AE10" s="54">
        <v>1</v>
      </c>
      <c r="AF10" s="54">
        <v>1</v>
      </c>
    </row>
    <row r="11" spans="1:32" s="97" customFormat="1" ht="12" customHeight="1">
      <c r="A11" s="100"/>
      <c r="B11" s="60" t="s">
        <v>29</v>
      </c>
      <c r="C11" s="61">
        <v>17400</v>
      </c>
      <c r="D11" s="61">
        <v>4530</v>
      </c>
      <c r="E11" s="101">
        <v>11900</v>
      </c>
      <c r="F11" s="101">
        <v>3880</v>
      </c>
      <c r="G11" s="101">
        <v>170</v>
      </c>
      <c r="H11" s="101">
        <v>48</v>
      </c>
      <c r="I11" s="101">
        <f>SUM(I12:I19)</f>
        <v>0</v>
      </c>
      <c r="J11" s="101">
        <f>SUM(J12:J19)</f>
        <v>0</v>
      </c>
      <c r="K11" s="101">
        <f>SUM(K12:K19)</f>
        <v>0</v>
      </c>
      <c r="L11" s="101">
        <f>SUM(L12:L19)</f>
        <v>0</v>
      </c>
      <c r="M11" s="101">
        <v>3440</v>
      </c>
      <c r="N11" s="101">
        <v>1320</v>
      </c>
      <c r="O11" s="101">
        <f>SUM(O12:O19)</f>
        <v>0</v>
      </c>
      <c r="P11" s="101">
        <f>SUM(P12:P19)</f>
        <v>0</v>
      </c>
      <c r="Q11" s="101">
        <v>8290</v>
      </c>
      <c r="R11" s="101">
        <v>2510</v>
      </c>
      <c r="S11" s="101">
        <v>5480</v>
      </c>
      <c r="T11" s="101">
        <v>651</v>
      </c>
      <c r="U11" s="101">
        <v>238</v>
      </c>
      <c r="V11" s="101">
        <v>13</v>
      </c>
      <c r="W11" s="101">
        <v>291</v>
      </c>
      <c r="X11" s="101">
        <v>17</v>
      </c>
      <c r="Y11" s="101">
        <v>4500</v>
      </c>
      <c r="Z11" s="101">
        <v>581</v>
      </c>
      <c r="AA11" s="101">
        <v>454</v>
      </c>
      <c r="AB11" s="101">
        <v>40</v>
      </c>
      <c r="AC11" s="101">
        <f>SUM(AC12:AC19)</f>
        <v>0</v>
      </c>
      <c r="AD11" s="101">
        <f>SUM(AD12:AD19)</f>
        <v>0</v>
      </c>
      <c r="AE11" s="101">
        <f>SUM(AE12:AE19)</f>
        <v>0</v>
      </c>
      <c r="AF11" s="101">
        <f>SUM(AF12:AF19)</f>
        <v>0</v>
      </c>
    </row>
    <row r="12" spans="1:32" ht="12" customHeight="1">
      <c r="A12" s="102"/>
      <c r="B12" s="21"/>
      <c r="C12" s="54"/>
      <c r="D12" s="64"/>
      <c r="E12" s="65"/>
      <c r="F12" s="65"/>
      <c r="G12" s="65"/>
      <c r="H12" s="56"/>
      <c r="I12" s="66"/>
      <c r="J12" s="67"/>
      <c r="K12" s="67"/>
      <c r="L12" s="67"/>
      <c r="M12" s="67"/>
      <c r="N12" s="3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" customHeight="1">
      <c r="A13" s="103" t="s">
        <v>30</v>
      </c>
      <c r="B13" s="21"/>
      <c r="C13" s="54">
        <v>6910</v>
      </c>
      <c r="D13" s="54">
        <v>2450</v>
      </c>
      <c r="E13" s="54">
        <v>4310</v>
      </c>
      <c r="F13" s="54">
        <v>2100</v>
      </c>
      <c r="G13" s="54">
        <v>146</v>
      </c>
      <c r="H13" s="54">
        <v>43</v>
      </c>
      <c r="I13" s="54" t="s">
        <v>28</v>
      </c>
      <c r="J13" s="54" t="s">
        <v>28</v>
      </c>
      <c r="K13" s="54" t="s">
        <v>28</v>
      </c>
      <c r="L13" s="54" t="s">
        <v>28</v>
      </c>
      <c r="M13" s="54">
        <v>1330</v>
      </c>
      <c r="N13" s="54">
        <v>862</v>
      </c>
      <c r="O13" s="54" t="s">
        <v>28</v>
      </c>
      <c r="P13" s="54" t="s">
        <v>28</v>
      </c>
      <c r="Q13" s="54">
        <v>2850</v>
      </c>
      <c r="R13" s="54">
        <v>1190</v>
      </c>
      <c r="S13" s="54">
        <v>2590</v>
      </c>
      <c r="T13" s="54">
        <v>350</v>
      </c>
      <c r="U13" s="54" t="s">
        <v>28</v>
      </c>
      <c r="V13" s="54" t="s">
        <v>28</v>
      </c>
      <c r="W13" s="54" t="s">
        <v>28</v>
      </c>
      <c r="X13" s="54" t="s">
        <v>28</v>
      </c>
      <c r="Y13" s="54">
        <v>2590</v>
      </c>
      <c r="Z13" s="54">
        <v>350</v>
      </c>
      <c r="AA13" s="54" t="s">
        <v>28</v>
      </c>
      <c r="AB13" s="54" t="s">
        <v>28</v>
      </c>
      <c r="AC13" s="54" t="s">
        <v>28</v>
      </c>
      <c r="AD13" s="54" t="s">
        <v>28</v>
      </c>
      <c r="AE13" s="54" t="s">
        <v>28</v>
      </c>
      <c r="AF13" s="54" t="s">
        <v>28</v>
      </c>
    </row>
    <row r="14" spans="1:32" ht="12" customHeight="1">
      <c r="A14" s="103" t="s">
        <v>31</v>
      </c>
      <c r="B14" s="21"/>
      <c r="C14" s="54">
        <v>8050</v>
      </c>
      <c r="D14" s="54">
        <v>1610</v>
      </c>
      <c r="E14" s="54">
        <v>6100</v>
      </c>
      <c r="F14" s="54">
        <v>1400</v>
      </c>
      <c r="G14" s="54">
        <v>24</v>
      </c>
      <c r="H14" s="54">
        <v>5</v>
      </c>
      <c r="I14" s="54" t="s">
        <v>28</v>
      </c>
      <c r="J14" s="54" t="s">
        <v>28</v>
      </c>
      <c r="K14" s="54" t="s">
        <v>28</v>
      </c>
      <c r="L14" s="54" t="s">
        <v>28</v>
      </c>
      <c r="M14" s="54">
        <v>1430</v>
      </c>
      <c r="N14" s="54">
        <v>297</v>
      </c>
      <c r="O14" s="54" t="s">
        <v>28</v>
      </c>
      <c r="P14" s="54" t="s">
        <v>28</v>
      </c>
      <c r="Q14" s="54">
        <v>4640</v>
      </c>
      <c r="R14" s="54">
        <v>1100</v>
      </c>
      <c r="S14" s="54">
        <v>1950</v>
      </c>
      <c r="T14" s="54">
        <v>209</v>
      </c>
      <c r="U14" s="54">
        <v>24</v>
      </c>
      <c r="V14" s="54">
        <v>2</v>
      </c>
      <c r="W14" s="54">
        <v>267</v>
      </c>
      <c r="X14" s="54">
        <v>15</v>
      </c>
      <c r="Y14" s="54">
        <v>1370</v>
      </c>
      <c r="Z14" s="54">
        <v>175</v>
      </c>
      <c r="AA14" s="54">
        <v>293</v>
      </c>
      <c r="AB14" s="54">
        <v>17</v>
      </c>
      <c r="AC14" s="54" t="s">
        <v>28</v>
      </c>
      <c r="AD14" s="54" t="s">
        <v>28</v>
      </c>
      <c r="AE14" s="54" t="s">
        <v>28</v>
      </c>
      <c r="AF14" s="54" t="s">
        <v>28</v>
      </c>
    </row>
    <row r="15" spans="1:32" ht="12" customHeight="1">
      <c r="A15" s="104"/>
      <c r="B15" s="71" t="s">
        <v>32</v>
      </c>
      <c r="C15" s="54">
        <v>1710</v>
      </c>
      <c r="D15" s="54">
        <v>417</v>
      </c>
      <c r="E15" s="54">
        <v>1290</v>
      </c>
      <c r="F15" s="54">
        <v>393</v>
      </c>
      <c r="G15" s="54">
        <v>11</v>
      </c>
      <c r="H15" s="54">
        <v>3</v>
      </c>
      <c r="I15" s="54" t="s">
        <v>28</v>
      </c>
      <c r="J15" s="54" t="s">
        <v>28</v>
      </c>
      <c r="K15" s="54" t="s">
        <v>28</v>
      </c>
      <c r="L15" s="54" t="s">
        <v>28</v>
      </c>
      <c r="M15" s="54">
        <v>343</v>
      </c>
      <c r="N15" s="54">
        <v>73</v>
      </c>
      <c r="O15" s="54" t="s">
        <v>28</v>
      </c>
      <c r="P15" s="54" t="s">
        <v>28</v>
      </c>
      <c r="Q15" s="54">
        <v>931</v>
      </c>
      <c r="R15" s="54">
        <v>317</v>
      </c>
      <c r="S15" s="54">
        <v>420</v>
      </c>
      <c r="T15" s="54">
        <v>24</v>
      </c>
      <c r="U15" s="54">
        <v>24</v>
      </c>
      <c r="V15" s="54">
        <v>2</v>
      </c>
      <c r="W15" s="54">
        <v>116</v>
      </c>
      <c r="X15" s="54">
        <v>8</v>
      </c>
      <c r="Y15" s="54">
        <v>198</v>
      </c>
      <c r="Z15" s="54">
        <v>9</v>
      </c>
      <c r="AA15" s="54">
        <v>82</v>
      </c>
      <c r="AB15" s="54">
        <v>5</v>
      </c>
      <c r="AC15" s="54" t="s">
        <v>28</v>
      </c>
      <c r="AD15" s="54" t="s">
        <v>28</v>
      </c>
      <c r="AE15" s="54" t="s">
        <v>28</v>
      </c>
      <c r="AF15" s="54" t="s">
        <v>28</v>
      </c>
    </row>
    <row r="16" spans="1:32" ht="12" customHeight="1">
      <c r="A16" s="104"/>
      <c r="B16" s="71" t="s">
        <v>33</v>
      </c>
      <c r="C16" s="54">
        <v>4580</v>
      </c>
      <c r="D16" s="54">
        <v>849</v>
      </c>
      <c r="E16" s="54">
        <v>3150</v>
      </c>
      <c r="F16" s="54">
        <v>673</v>
      </c>
      <c r="G16" s="54">
        <v>13</v>
      </c>
      <c r="H16" s="54">
        <v>2</v>
      </c>
      <c r="I16" s="54" t="s">
        <v>28</v>
      </c>
      <c r="J16" s="54" t="s">
        <v>28</v>
      </c>
      <c r="K16" s="54" t="s">
        <v>28</v>
      </c>
      <c r="L16" s="54" t="s">
        <v>28</v>
      </c>
      <c r="M16" s="54">
        <v>1090</v>
      </c>
      <c r="N16" s="54">
        <v>224</v>
      </c>
      <c r="O16" s="54" t="s">
        <v>28</v>
      </c>
      <c r="P16" s="54" t="s">
        <v>28</v>
      </c>
      <c r="Q16" s="54">
        <v>2050</v>
      </c>
      <c r="R16" s="54">
        <v>447</v>
      </c>
      <c r="S16" s="54">
        <v>1430</v>
      </c>
      <c r="T16" s="54">
        <v>176</v>
      </c>
      <c r="U16" s="54" t="s">
        <v>28</v>
      </c>
      <c r="V16" s="54" t="s">
        <v>28</v>
      </c>
      <c r="W16" s="54">
        <v>126</v>
      </c>
      <c r="X16" s="54">
        <v>6</v>
      </c>
      <c r="Y16" s="54">
        <v>1100</v>
      </c>
      <c r="Z16" s="54">
        <v>158</v>
      </c>
      <c r="AA16" s="54">
        <v>211</v>
      </c>
      <c r="AB16" s="54">
        <v>12</v>
      </c>
      <c r="AC16" s="54" t="s">
        <v>28</v>
      </c>
      <c r="AD16" s="54" t="s">
        <v>28</v>
      </c>
      <c r="AE16" s="54" t="s">
        <v>28</v>
      </c>
      <c r="AF16" s="54" t="s">
        <v>28</v>
      </c>
    </row>
    <row r="17" spans="1:32" ht="12" customHeight="1">
      <c r="A17" s="104"/>
      <c r="B17" s="71" t="s">
        <v>34</v>
      </c>
      <c r="C17" s="54">
        <v>1770</v>
      </c>
      <c r="D17" s="54">
        <v>342</v>
      </c>
      <c r="E17" s="54">
        <v>1660</v>
      </c>
      <c r="F17" s="54">
        <v>333</v>
      </c>
      <c r="G17" s="54" t="s">
        <v>28</v>
      </c>
      <c r="H17" s="54" t="s">
        <v>28</v>
      </c>
      <c r="I17" s="54" t="s">
        <v>28</v>
      </c>
      <c r="J17" s="54" t="s">
        <v>28</v>
      </c>
      <c r="K17" s="54" t="s">
        <v>28</v>
      </c>
      <c r="L17" s="54" t="s">
        <v>28</v>
      </c>
      <c r="M17" s="54" t="s">
        <v>28</v>
      </c>
      <c r="N17" s="54" t="s">
        <v>28</v>
      </c>
      <c r="O17" s="54" t="s">
        <v>28</v>
      </c>
      <c r="P17" s="54" t="s">
        <v>28</v>
      </c>
      <c r="Q17" s="54">
        <v>1660</v>
      </c>
      <c r="R17" s="54">
        <v>333</v>
      </c>
      <c r="S17" s="54">
        <v>100</v>
      </c>
      <c r="T17" s="54">
        <v>9</v>
      </c>
      <c r="U17" s="54" t="s">
        <v>28</v>
      </c>
      <c r="V17" s="54" t="s">
        <v>28</v>
      </c>
      <c r="W17" s="54">
        <v>25</v>
      </c>
      <c r="X17" s="54">
        <v>1</v>
      </c>
      <c r="Y17" s="54">
        <v>75</v>
      </c>
      <c r="Z17" s="54">
        <v>8</v>
      </c>
      <c r="AA17" s="54" t="s">
        <v>28</v>
      </c>
      <c r="AB17" s="54" t="s">
        <v>28</v>
      </c>
      <c r="AC17" s="54" t="s">
        <v>28</v>
      </c>
      <c r="AD17" s="54" t="s">
        <v>28</v>
      </c>
      <c r="AE17" s="54" t="s">
        <v>28</v>
      </c>
      <c r="AF17" s="54" t="s">
        <v>28</v>
      </c>
    </row>
    <row r="18" spans="1:32" ht="12" customHeight="1">
      <c r="A18" s="103" t="s">
        <v>35</v>
      </c>
      <c r="B18" s="21"/>
      <c r="C18" s="54">
        <v>1330</v>
      </c>
      <c r="D18" s="54">
        <v>128</v>
      </c>
      <c r="E18" s="54">
        <v>536</v>
      </c>
      <c r="F18" s="54">
        <v>65</v>
      </c>
      <c r="G18" s="54" t="s">
        <v>28</v>
      </c>
      <c r="H18" s="54" t="s">
        <v>28</v>
      </c>
      <c r="I18" s="54" t="s">
        <v>28</v>
      </c>
      <c r="J18" s="54" t="s">
        <v>28</v>
      </c>
      <c r="K18" s="54" t="s">
        <v>28</v>
      </c>
      <c r="L18" s="54" t="s">
        <v>28</v>
      </c>
      <c r="M18" s="54">
        <v>258</v>
      </c>
      <c r="N18" s="54">
        <v>40</v>
      </c>
      <c r="O18" s="54" t="s">
        <v>28</v>
      </c>
      <c r="P18" s="54" t="s">
        <v>28</v>
      </c>
      <c r="Q18" s="54">
        <v>278</v>
      </c>
      <c r="R18" s="54">
        <v>25</v>
      </c>
      <c r="S18" s="54">
        <v>795</v>
      </c>
      <c r="T18" s="54">
        <v>63</v>
      </c>
      <c r="U18" s="54">
        <v>214</v>
      </c>
      <c r="V18" s="54">
        <v>11</v>
      </c>
      <c r="W18" s="54">
        <v>24</v>
      </c>
      <c r="X18" s="54">
        <v>2</v>
      </c>
      <c r="Y18" s="54">
        <v>463</v>
      </c>
      <c r="Z18" s="54">
        <v>46</v>
      </c>
      <c r="AA18" s="54">
        <v>94</v>
      </c>
      <c r="AB18" s="54">
        <v>4</v>
      </c>
      <c r="AC18" s="54" t="s">
        <v>28</v>
      </c>
      <c r="AD18" s="54" t="s">
        <v>28</v>
      </c>
      <c r="AE18" s="54" t="s">
        <v>28</v>
      </c>
      <c r="AF18" s="54" t="s">
        <v>28</v>
      </c>
    </row>
    <row r="19" spans="1:32" ht="12" customHeight="1">
      <c r="A19" s="103" t="s">
        <v>36</v>
      </c>
      <c r="B19" s="21"/>
      <c r="C19" s="54">
        <v>1100</v>
      </c>
      <c r="D19" s="54">
        <v>348</v>
      </c>
      <c r="E19" s="54">
        <v>955</v>
      </c>
      <c r="F19" s="54">
        <v>319</v>
      </c>
      <c r="G19" s="54" t="s">
        <v>28</v>
      </c>
      <c r="H19" s="54" t="s">
        <v>28</v>
      </c>
      <c r="I19" s="54" t="s">
        <v>28</v>
      </c>
      <c r="J19" s="54" t="s">
        <v>28</v>
      </c>
      <c r="K19" s="54" t="s">
        <v>28</v>
      </c>
      <c r="L19" s="54" t="s">
        <v>28</v>
      </c>
      <c r="M19" s="54">
        <v>430</v>
      </c>
      <c r="N19" s="54">
        <v>119</v>
      </c>
      <c r="O19" s="54" t="s">
        <v>28</v>
      </c>
      <c r="P19" s="54" t="s">
        <v>28</v>
      </c>
      <c r="Q19" s="54">
        <v>525</v>
      </c>
      <c r="R19" s="54">
        <v>200</v>
      </c>
      <c r="S19" s="54">
        <v>141</v>
      </c>
      <c r="T19" s="54">
        <v>29</v>
      </c>
      <c r="U19" s="54" t="s">
        <v>28</v>
      </c>
      <c r="V19" s="54" t="s">
        <v>28</v>
      </c>
      <c r="W19" s="54" t="s">
        <v>28</v>
      </c>
      <c r="X19" s="54" t="s">
        <v>28</v>
      </c>
      <c r="Y19" s="54">
        <v>74</v>
      </c>
      <c r="Z19" s="54">
        <v>10</v>
      </c>
      <c r="AA19" s="54">
        <v>67</v>
      </c>
      <c r="AB19" s="54">
        <v>19</v>
      </c>
      <c r="AC19" s="54" t="s">
        <v>28</v>
      </c>
      <c r="AD19" s="54" t="s">
        <v>28</v>
      </c>
      <c r="AE19" s="54" t="s">
        <v>28</v>
      </c>
      <c r="AF19" s="54" t="s">
        <v>28</v>
      </c>
    </row>
    <row r="20" spans="1:32" ht="6" customHeight="1">
      <c r="A20" s="74"/>
      <c r="B20" s="75"/>
      <c r="C20" s="76"/>
      <c r="D20" s="77"/>
      <c r="E20" s="78"/>
      <c r="F20" s="78"/>
      <c r="G20" s="78"/>
      <c r="H20" s="79"/>
      <c r="I20" s="80"/>
      <c r="J20" s="81"/>
      <c r="K20" s="81"/>
      <c r="L20" s="79"/>
      <c r="M20" s="79"/>
      <c r="N20" s="82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s="97" customFormat="1" ht="13.5">
      <c r="A21" s="44" t="s">
        <v>52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97" customFormat="1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ht="12" customHeight="1">
      <c r="A23" s="47" t="s">
        <v>26</v>
      </c>
      <c r="B23" s="48"/>
      <c r="C23" s="49">
        <v>6575</v>
      </c>
      <c r="D23" s="49">
        <v>898</v>
      </c>
      <c r="E23" s="49">
        <v>3505</v>
      </c>
      <c r="F23" s="49">
        <v>621</v>
      </c>
      <c r="G23" s="49">
        <v>2622</v>
      </c>
      <c r="H23" s="49">
        <v>487</v>
      </c>
      <c r="I23" s="49">
        <v>74</v>
      </c>
      <c r="J23" s="49">
        <v>5</v>
      </c>
      <c r="K23" s="54" t="s">
        <v>28</v>
      </c>
      <c r="L23" s="54" t="s">
        <v>28</v>
      </c>
      <c r="M23" s="49">
        <v>813</v>
      </c>
      <c r="N23" s="49">
        <v>129</v>
      </c>
      <c r="O23" s="54" t="s">
        <v>28</v>
      </c>
      <c r="P23" s="54" t="s">
        <v>28</v>
      </c>
      <c r="Q23" s="54" t="s">
        <v>28</v>
      </c>
      <c r="R23" s="54" t="s">
        <v>28</v>
      </c>
      <c r="S23" s="49">
        <v>3000</v>
      </c>
      <c r="T23" s="49">
        <v>258</v>
      </c>
      <c r="U23" s="49">
        <v>58</v>
      </c>
      <c r="V23" s="49">
        <v>2</v>
      </c>
      <c r="W23" s="49">
        <v>165</v>
      </c>
      <c r="X23" s="49">
        <v>12</v>
      </c>
      <c r="Y23" s="49">
        <v>1960</v>
      </c>
      <c r="Z23" s="49">
        <v>171</v>
      </c>
      <c r="AA23" s="49">
        <v>813</v>
      </c>
      <c r="AB23" s="49">
        <v>73</v>
      </c>
      <c r="AC23" s="54" t="s">
        <v>28</v>
      </c>
      <c r="AD23" s="54" t="s">
        <v>28</v>
      </c>
      <c r="AE23" s="49">
        <v>73</v>
      </c>
      <c r="AF23" s="49">
        <v>19</v>
      </c>
    </row>
    <row r="24" spans="1:32" ht="12" customHeight="1">
      <c r="A24" s="98"/>
      <c r="B24" s="53" t="s">
        <v>27</v>
      </c>
      <c r="C24" s="54">
        <v>10128</v>
      </c>
      <c r="D24" s="55">
        <v>2616</v>
      </c>
      <c r="E24" s="55">
        <v>4568</v>
      </c>
      <c r="F24" s="55">
        <v>1474</v>
      </c>
      <c r="G24" s="55">
        <v>1016</v>
      </c>
      <c r="H24" s="55">
        <v>167</v>
      </c>
      <c r="I24" s="55">
        <v>216</v>
      </c>
      <c r="J24" s="55">
        <v>8</v>
      </c>
      <c r="K24" s="54" t="s">
        <v>28</v>
      </c>
      <c r="L24" s="54" t="s">
        <v>28</v>
      </c>
      <c r="M24" s="55">
        <v>3339</v>
      </c>
      <c r="N24" s="55">
        <v>1298</v>
      </c>
      <c r="O24" s="54" t="s">
        <v>28</v>
      </c>
      <c r="P24" s="54" t="s">
        <v>28</v>
      </c>
      <c r="Q24" s="54" t="s">
        <v>28</v>
      </c>
      <c r="R24" s="54" t="s">
        <v>28</v>
      </c>
      <c r="S24" s="55">
        <v>5550</v>
      </c>
      <c r="T24" s="55">
        <v>1142</v>
      </c>
      <c r="U24" s="55">
        <v>1090</v>
      </c>
      <c r="V24" s="55">
        <v>268</v>
      </c>
      <c r="W24" s="55">
        <v>657</v>
      </c>
      <c r="X24" s="55">
        <v>85</v>
      </c>
      <c r="Y24" s="55">
        <v>3240</v>
      </c>
      <c r="Z24" s="55">
        <v>753</v>
      </c>
      <c r="AA24" s="55">
        <v>562</v>
      </c>
      <c r="AB24" s="55">
        <v>39</v>
      </c>
      <c r="AC24" s="55">
        <v>10</v>
      </c>
      <c r="AD24" s="55">
        <v>3</v>
      </c>
      <c r="AE24" s="54" t="s">
        <v>28</v>
      </c>
      <c r="AF24" s="54" t="s">
        <v>28</v>
      </c>
    </row>
    <row r="25" spans="1:32" s="97" customFormat="1" ht="12" customHeight="1">
      <c r="A25" s="100"/>
      <c r="B25" s="60" t="s">
        <v>29</v>
      </c>
      <c r="C25" s="61">
        <v>14126</v>
      </c>
      <c r="D25" s="101">
        <v>3040</v>
      </c>
      <c r="E25" s="101">
        <v>7274</v>
      </c>
      <c r="F25" s="101">
        <v>2117</v>
      </c>
      <c r="G25" s="101">
        <v>594</v>
      </c>
      <c r="H25" s="101">
        <v>162</v>
      </c>
      <c r="I25" s="101">
        <f>SUM(I26:I33)</f>
        <v>0</v>
      </c>
      <c r="J25" s="101">
        <f>SUM(J26:J33)</f>
        <v>0</v>
      </c>
      <c r="K25" s="101">
        <f>SUM(K26:K33)</f>
        <v>0</v>
      </c>
      <c r="L25" s="101">
        <f>SUM(L26:L33)</f>
        <v>0</v>
      </c>
      <c r="M25" s="101">
        <v>2206</v>
      </c>
      <c r="N25" s="101">
        <v>485</v>
      </c>
      <c r="O25" s="101">
        <f>SUM(O26:O33)</f>
        <v>0</v>
      </c>
      <c r="P25" s="101">
        <f>SUM(P26:P33)</f>
        <v>0</v>
      </c>
      <c r="Q25" s="101">
        <v>4472</v>
      </c>
      <c r="R25" s="101">
        <v>1473</v>
      </c>
      <c r="S25" s="101">
        <v>6892</v>
      </c>
      <c r="T25" s="101">
        <v>927</v>
      </c>
      <c r="U25" s="101">
        <v>211</v>
      </c>
      <c r="V25" s="101">
        <v>12</v>
      </c>
      <c r="W25" s="101">
        <v>199</v>
      </c>
      <c r="X25" s="101">
        <v>28</v>
      </c>
      <c r="Y25" s="101">
        <v>5842</v>
      </c>
      <c r="Z25" s="101">
        <v>838</v>
      </c>
      <c r="AA25" s="101">
        <v>638</v>
      </c>
      <c r="AB25" s="101">
        <v>49</v>
      </c>
      <c r="AC25" s="101">
        <f>SUM(AC26:AC33)</f>
        <v>0</v>
      </c>
      <c r="AD25" s="101">
        <f>SUM(AD26:AD33)</f>
        <v>0</v>
      </c>
      <c r="AE25" s="101">
        <f>SUM(AE26:AE33)</f>
        <v>0</v>
      </c>
      <c r="AF25" s="101">
        <f>SUM(AF26:AF33)</f>
        <v>0</v>
      </c>
    </row>
    <row r="26" spans="1:32" ht="12" customHeight="1">
      <c r="A26" s="102"/>
      <c r="B26" s="21"/>
      <c r="C26" s="54"/>
      <c r="D26" s="64"/>
      <c r="E26" s="65"/>
      <c r="F26" s="65"/>
      <c r="G26" s="65"/>
      <c r="H26" s="56"/>
      <c r="I26" s="66"/>
      <c r="J26" s="67"/>
      <c r="K26" s="67"/>
      <c r="L26" s="67"/>
      <c r="M26" s="67"/>
      <c r="N26" s="3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" customHeight="1">
      <c r="A27" s="103" t="s">
        <v>30</v>
      </c>
      <c r="B27" s="21"/>
      <c r="C27" s="54">
        <v>2307</v>
      </c>
      <c r="D27" s="54">
        <v>781</v>
      </c>
      <c r="E27" s="54">
        <v>1116</v>
      </c>
      <c r="F27" s="54">
        <v>511</v>
      </c>
      <c r="G27" s="54">
        <v>78</v>
      </c>
      <c r="H27" s="54">
        <v>28</v>
      </c>
      <c r="I27" s="54" t="s">
        <v>28</v>
      </c>
      <c r="J27" s="54" t="s">
        <v>28</v>
      </c>
      <c r="K27" s="54" t="s">
        <v>28</v>
      </c>
      <c r="L27" s="54" t="s">
        <v>28</v>
      </c>
      <c r="M27" s="54">
        <v>178</v>
      </c>
      <c r="N27" s="54">
        <v>111</v>
      </c>
      <c r="O27" s="54" t="s">
        <v>28</v>
      </c>
      <c r="P27" s="54" t="s">
        <v>28</v>
      </c>
      <c r="Q27" s="54">
        <v>861</v>
      </c>
      <c r="R27" s="54">
        <v>372</v>
      </c>
      <c r="S27" s="54">
        <v>1191</v>
      </c>
      <c r="T27" s="54">
        <v>270</v>
      </c>
      <c r="U27" s="54" t="s">
        <v>28</v>
      </c>
      <c r="V27" s="54" t="s">
        <v>28</v>
      </c>
      <c r="W27" s="54" t="s">
        <v>28</v>
      </c>
      <c r="X27" s="54" t="s">
        <v>28</v>
      </c>
      <c r="Y27" s="54">
        <v>1191</v>
      </c>
      <c r="Z27" s="54">
        <v>269</v>
      </c>
      <c r="AA27" s="54" t="s">
        <v>28</v>
      </c>
      <c r="AB27" s="54" t="s">
        <v>28</v>
      </c>
      <c r="AC27" s="54" t="s">
        <v>28</v>
      </c>
      <c r="AD27" s="54" t="s">
        <v>28</v>
      </c>
      <c r="AE27" s="54" t="s">
        <v>28</v>
      </c>
      <c r="AF27" s="54" t="s">
        <v>28</v>
      </c>
    </row>
    <row r="28" spans="1:32" ht="12" customHeight="1">
      <c r="A28" s="103" t="s">
        <v>31</v>
      </c>
      <c r="B28" s="21"/>
      <c r="C28" s="54">
        <v>7765</v>
      </c>
      <c r="D28" s="54">
        <v>1526</v>
      </c>
      <c r="E28" s="54">
        <v>4025</v>
      </c>
      <c r="F28" s="54">
        <v>1096</v>
      </c>
      <c r="G28" s="54">
        <v>366</v>
      </c>
      <c r="H28" s="54">
        <v>106</v>
      </c>
      <c r="I28" s="54" t="s">
        <v>28</v>
      </c>
      <c r="J28" s="54" t="s">
        <v>28</v>
      </c>
      <c r="K28" s="54" t="s">
        <v>28</v>
      </c>
      <c r="L28" s="54" t="s">
        <v>28</v>
      </c>
      <c r="M28" s="54">
        <v>846</v>
      </c>
      <c r="N28" s="54">
        <v>197</v>
      </c>
      <c r="O28" s="54" t="s">
        <v>28</v>
      </c>
      <c r="P28" s="54" t="s">
        <v>28</v>
      </c>
      <c r="Q28" s="54">
        <v>2809</v>
      </c>
      <c r="R28" s="54">
        <v>797</v>
      </c>
      <c r="S28" s="54">
        <v>3730</v>
      </c>
      <c r="T28" s="54">
        <v>427</v>
      </c>
      <c r="U28" s="54">
        <v>71</v>
      </c>
      <c r="V28" s="54">
        <v>5</v>
      </c>
      <c r="W28" s="54">
        <v>199</v>
      </c>
      <c r="X28" s="54">
        <v>28</v>
      </c>
      <c r="Y28" s="54">
        <v>3070</v>
      </c>
      <c r="Z28" s="54">
        <v>361</v>
      </c>
      <c r="AA28" s="54">
        <v>388</v>
      </c>
      <c r="AB28" s="54">
        <v>33</v>
      </c>
      <c r="AC28" s="54" t="s">
        <v>28</v>
      </c>
      <c r="AD28" s="54" t="s">
        <v>28</v>
      </c>
      <c r="AE28" s="54" t="s">
        <v>28</v>
      </c>
      <c r="AF28" s="54" t="s">
        <v>28</v>
      </c>
    </row>
    <row r="29" spans="1:32" ht="12" customHeight="1">
      <c r="A29" s="104"/>
      <c r="B29" s="71" t="s">
        <v>32</v>
      </c>
      <c r="C29" s="54">
        <v>2440</v>
      </c>
      <c r="D29" s="54">
        <v>581</v>
      </c>
      <c r="E29" s="54">
        <v>1080</v>
      </c>
      <c r="F29" s="54">
        <v>487</v>
      </c>
      <c r="G29" s="54">
        <v>74</v>
      </c>
      <c r="H29" s="54">
        <v>31</v>
      </c>
      <c r="I29" s="54" t="s">
        <v>28</v>
      </c>
      <c r="J29" s="54" t="s">
        <v>28</v>
      </c>
      <c r="K29" s="54" t="s">
        <v>28</v>
      </c>
      <c r="L29" s="54" t="s">
        <v>28</v>
      </c>
      <c r="M29" s="54">
        <v>257</v>
      </c>
      <c r="N29" s="54">
        <v>98</v>
      </c>
      <c r="O29" s="54" t="s">
        <v>28</v>
      </c>
      <c r="P29" s="54" t="s">
        <v>28</v>
      </c>
      <c r="Q29" s="54">
        <v>753</v>
      </c>
      <c r="R29" s="54">
        <v>358</v>
      </c>
      <c r="S29" s="54">
        <v>1360</v>
      </c>
      <c r="T29" s="54">
        <v>94</v>
      </c>
      <c r="U29" s="54">
        <v>71</v>
      </c>
      <c r="V29" s="54">
        <v>5</v>
      </c>
      <c r="W29" s="54">
        <v>144</v>
      </c>
      <c r="X29" s="54">
        <v>19</v>
      </c>
      <c r="Y29" s="54">
        <v>1040</v>
      </c>
      <c r="Z29" s="54">
        <v>67</v>
      </c>
      <c r="AA29" s="54">
        <v>102</v>
      </c>
      <c r="AB29" s="54">
        <v>3</v>
      </c>
      <c r="AC29" s="54" t="s">
        <v>28</v>
      </c>
      <c r="AD29" s="54" t="s">
        <v>28</v>
      </c>
      <c r="AE29" s="54" t="s">
        <v>28</v>
      </c>
      <c r="AF29" s="54" t="s">
        <v>28</v>
      </c>
    </row>
    <row r="30" spans="1:32" ht="12" customHeight="1">
      <c r="A30" s="104"/>
      <c r="B30" s="71" t="s">
        <v>33</v>
      </c>
      <c r="C30" s="54">
        <v>3200</v>
      </c>
      <c r="D30" s="54">
        <v>587</v>
      </c>
      <c r="E30" s="54">
        <v>2040</v>
      </c>
      <c r="F30" s="54">
        <v>352</v>
      </c>
      <c r="G30" s="54">
        <v>189</v>
      </c>
      <c r="H30" s="54">
        <v>34</v>
      </c>
      <c r="I30" s="54" t="s">
        <v>28</v>
      </c>
      <c r="J30" s="54" t="s">
        <v>28</v>
      </c>
      <c r="K30" s="54" t="s">
        <v>28</v>
      </c>
      <c r="L30" s="54" t="s">
        <v>28</v>
      </c>
      <c r="M30" s="54">
        <v>399</v>
      </c>
      <c r="N30" s="54">
        <v>71</v>
      </c>
      <c r="O30" s="54" t="s">
        <v>28</v>
      </c>
      <c r="P30" s="54" t="s">
        <v>28</v>
      </c>
      <c r="Q30" s="54">
        <v>1450</v>
      </c>
      <c r="R30" s="54">
        <v>247</v>
      </c>
      <c r="S30" s="54">
        <v>1160</v>
      </c>
      <c r="T30" s="54">
        <v>235</v>
      </c>
      <c r="U30" s="54" t="s">
        <v>28</v>
      </c>
      <c r="V30" s="54" t="s">
        <v>28</v>
      </c>
      <c r="W30" s="54">
        <v>55</v>
      </c>
      <c r="X30" s="54">
        <v>9</v>
      </c>
      <c r="Y30" s="54">
        <v>815</v>
      </c>
      <c r="Z30" s="54">
        <v>196</v>
      </c>
      <c r="AA30" s="54">
        <v>286</v>
      </c>
      <c r="AB30" s="54">
        <v>30</v>
      </c>
      <c r="AC30" s="54" t="s">
        <v>28</v>
      </c>
      <c r="AD30" s="54" t="s">
        <v>28</v>
      </c>
      <c r="AE30" s="54" t="s">
        <v>28</v>
      </c>
      <c r="AF30" s="54" t="s">
        <v>28</v>
      </c>
    </row>
    <row r="31" spans="1:32" ht="12" customHeight="1">
      <c r="A31" s="104"/>
      <c r="B31" s="71" t="s">
        <v>34</v>
      </c>
      <c r="C31" s="54">
        <v>2125</v>
      </c>
      <c r="D31" s="54">
        <v>359</v>
      </c>
      <c r="E31" s="54">
        <v>902</v>
      </c>
      <c r="F31" s="54">
        <v>261</v>
      </c>
      <c r="G31" s="54">
        <v>103</v>
      </c>
      <c r="H31" s="54">
        <v>41</v>
      </c>
      <c r="I31" s="54" t="s">
        <v>28</v>
      </c>
      <c r="J31" s="54" t="s">
        <v>28</v>
      </c>
      <c r="K31" s="54" t="s">
        <v>28</v>
      </c>
      <c r="L31" s="54" t="s">
        <v>28</v>
      </c>
      <c r="M31" s="54">
        <v>190</v>
      </c>
      <c r="N31" s="54">
        <v>28</v>
      </c>
      <c r="O31" s="54" t="s">
        <v>28</v>
      </c>
      <c r="P31" s="54" t="s">
        <v>28</v>
      </c>
      <c r="Q31" s="54">
        <v>609</v>
      </c>
      <c r="R31" s="54">
        <v>192</v>
      </c>
      <c r="S31" s="54">
        <v>1220</v>
      </c>
      <c r="T31" s="54">
        <v>98</v>
      </c>
      <c r="U31" s="54" t="s">
        <v>28</v>
      </c>
      <c r="V31" s="54" t="s">
        <v>28</v>
      </c>
      <c r="W31" s="54" t="s">
        <v>28</v>
      </c>
      <c r="X31" s="54" t="s">
        <v>28</v>
      </c>
      <c r="Y31" s="54">
        <v>1220</v>
      </c>
      <c r="Z31" s="54">
        <v>98</v>
      </c>
      <c r="AA31" s="54" t="s">
        <v>28</v>
      </c>
      <c r="AB31" s="54" t="s">
        <v>28</v>
      </c>
      <c r="AC31" s="54" t="s">
        <v>28</v>
      </c>
      <c r="AD31" s="54" t="s">
        <v>28</v>
      </c>
      <c r="AE31" s="54" t="s">
        <v>28</v>
      </c>
      <c r="AF31" s="54" t="s">
        <v>28</v>
      </c>
    </row>
    <row r="32" spans="1:32" ht="12" customHeight="1">
      <c r="A32" s="103" t="s">
        <v>35</v>
      </c>
      <c r="B32" s="21"/>
      <c r="C32" s="54">
        <v>2230</v>
      </c>
      <c r="D32" s="54">
        <v>252</v>
      </c>
      <c r="E32" s="54">
        <v>637</v>
      </c>
      <c r="F32" s="54">
        <v>66</v>
      </c>
      <c r="G32" s="54">
        <v>69</v>
      </c>
      <c r="H32" s="54">
        <v>5</v>
      </c>
      <c r="I32" s="54" t="s">
        <v>28</v>
      </c>
      <c r="J32" s="54" t="s">
        <v>28</v>
      </c>
      <c r="K32" s="54" t="s">
        <v>28</v>
      </c>
      <c r="L32" s="54" t="s">
        <v>28</v>
      </c>
      <c r="M32" s="54">
        <v>568</v>
      </c>
      <c r="N32" s="54">
        <v>61</v>
      </c>
      <c r="O32" s="54" t="s">
        <v>28</v>
      </c>
      <c r="P32" s="54" t="s">
        <v>28</v>
      </c>
      <c r="Q32" s="54" t="s">
        <v>28</v>
      </c>
      <c r="R32" s="54" t="s">
        <v>28</v>
      </c>
      <c r="S32" s="54">
        <v>1590</v>
      </c>
      <c r="T32" s="54">
        <v>186</v>
      </c>
      <c r="U32" s="54">
        <v>140</v>
      </c>
      <c r="V32" s="54">
        <v>7</v>
      </c>
      <c r="W32" s="54" t="s">
        <v>28</v>
      </c>
      <c r="X32" s="54" t="s">
        <v>28</v>
      </c>
      <c r="Y32" s="54">
        <v>1230</v>
      </c>
      <c r="Z32" s="54">
        <v>165</v>
      </c>
      <c r="AA32" s="54">
        <v>225</v>
      </c>
      <c r="AB32" s="54">
        <v>14</v>
      </c>
      <c r="AC32" s="54" t="s">
        <v>28</v>
      </c>
      <c r="AD32" s="54" t="s">
        <v>28</v>
      </c>
      <c r="AE32" s="54" t="s">
        <v>28</v>
      </c>
      <c r="AF32" s="54" t="s">
        <v>28</v>
      </c>
    </row>
    <row r="33" spans="1:32" ht="12" customHeight="1">
      <c r="A33" s="103" t="s">
        <v>36</v>
      </c>
      <c r="B33" s="21"/>
      <c r="C33" s="54">
        <v>1874</v>
      </c>
      <c r="D33" s="54">
        <v>482</v>
      </c>
      <c r="E33" s="54">
        <v>1503</v>
      </c>
      <c r="F33" s="54">
        <v>438</v>
      </c>
      <c r="G33" s="54">
        <v>81</v>
      </c>
      <c r="H33" s="54">
        <v>23</v>
      </c>
      <c r="I33" s="54" t="s">
        <v>28</v>
      </c>
      <c r="J33" s="54" t="s">
        <v>28</v>
      </c>
      <c r="K33" s="54" t="s">
        <v>28</v>
      </c>
      <c r="L33" s="54" t="s">
        <v>28</v>
      </c>
      <c r="M33" s="54">
        <v>616</v>
      </c>
      <c r="N33" s="54">
        <v>116</v>
      </c>
      <c r="O33" s="54" t="s">
        <v>28</v>
      </c>
      <c r="P33" s="54" t="s">
        <v>28</v>
      </c>
      <c r="Q33" s="54">
        <v>806</v>
      </c>
      <c r="R33" s="54">
        <v>299</v>
      </c>
      <c r="S33" s="54">
        <v>375</v>
      </c>
      <c r="T33" s="54">
        <v>44</v>
      </c>
      <c r="U33" s="54" t="s">
        <v>28</v>
      </c>
      <c r="V33" s="54" t="s">
        <v>28</v>
      </c>
      <c r="W33" s="54" t="s">
        <v>28</v>
      </c>
      <c r="X33" s="54" t="s">
        <v>28</v>
      </c>
      <c r="Y33" s="54">
        <v>350</v>
      </c>
      <c r="Z33" s="54">
        <v>42</v>
      </c>
      <c r="AA33" s="54">
        <v>25</v>
      </c>
      <c r="AB33" s="54">
        <v>2</v>
      </c>
      <c r="AC33" s="54" t="s">
        <v>28</v>
      </c>
      <c r="AD33" s="54" t="s">
        <v>28</v>
      </c>
      <c r="AE33" s="54" t="s">
        <v>28</v>
      </c>
      <c r="AF33" s="54" t="s">
        <v>28</v>
      </c>
    </row>
    <row r="34" spans="1:32" ht="6" customHeight="1">
      <c r="A34" s="74"/>
      <c r="B34" s="75"/>
      <c r="C34" s="76"/>
      <c r="D34" s="77"/>
      <c r="E34" s="78"/>
      <c r="F34" s="78"/>
      <c r="G34" s="78"/>
      <c r="H34" s="79"/>
      <c r="I34" s="80"/>
      <c r="J34" s="81"/>
      <c r="K34" s="81"/>
      <c r="L34" s="79"/>
      <c r="M34" s="79"/>
      <c r="N34" s="82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12" customHeight="1">
      <c r="A35" s="6" t="s">
        <v>53</v>
      </c>
      <c r="B35" s="85"/>
      <c r="C35" s="54"/>
      <c r="D35" s="86"/>
      <c r="E35" s="56"/>
      <c r="F35" s="87"/>
      <c r="G35" s="56"/>
      <c r="H35" s="67"/>
      <c r="I35" s="88"/>
      <c r="J35" s="56"/>
      <c r="K35" s="56"/>
      <c r="L35" s="56"/>
      <c r="M35" s="56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" customHeight="1">
      <c r="A36" s="104" t="s">
        <v>54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32" ht="13.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ht="13.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ht="13.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</row>
  </sheetData>
  <sheetProtection/>
  <mergeCells count="54">
    <mergeCell ref="A23:B23"/>
    <mergeCell ref="A26:B26"/>
    <mergeCell ref="A27:B27"/>
    <mergeCell ref="A28:B28"/>
    <mergeCell ref="A32:B32"/>
    <mergeCell ref="A33:B33"/>
    <mergeCell ref="A12:B12"/>
    <mergeCell ref="A13:B13"/>
    <mergeCell ref="A14:B14"/>
    <mergeCell ref="A18:B18"/>
    <mergeCell ref="A19:B19"/>
    <mergeCell ref="A21:AF22"/>
    <mergeCell ref="X5:X6"/>
    <mergeCell ref="Z5:Z6"/>
    <mergeCell ref="AB5:AB6"/>
    <mergeCell ref="A6:B6"/>
    <mergeCell ref="A7:AF8"/>
    <mergeCell ref="A9:B9"/>
    <mergeCell ref="AC4:AC6"/>
    <mergeCell ref="AD4:AD6"/>
    <mergeCell ref="AE4:AE6"/>
    <mergeCell ref="AF4:AF6"/>
    <mergeCell ref="A5:B5"/>
    <mergeCell ref="F5:F6"/>
    <mergeCell ref="H5:H6"/>
    <mergeCell ref="J5:J6"/>
    <mergeCell ref="L5:L6"/>
    <mergeCell ref="N5:N6"/>
    <mergeCell ref="W3:X4"/>
    <mergeCell ref="Y3:Z4"/>
    <mergeCell ref="AA3:AB4"/>
    <mergeCell ref="A4:B4"/>
    <mergeCell ref="C4:C6"/>
    <mergeCell ref="D4:D6"/>
    <mergeCell ref="P5:P6"/>
    <mergeCell ref="R5:R6"/>
    <mergeCell ref="T5:T6"/>
    <mergeCell ref="V5:V6"/>
    <mergeCell ref="K3:L4"/>
    <mergeCell ref="M3:N4"/>
    <mergeCell ref="O3:P4"/>
    <mergeCell ref="Q3:R4"/>
    <mergeCell ref="S3:T4"/>
    <mergeCell ref="U3:V4"/>
    <mergeCell ref="A2:B2"/>
    <mergeCell ref="C2:D3"/>
    <mergeCell ref="E2:R2"/>
    <mergeCell ref="S2:AB2"/>
    <mergeCell ref="AC2:AD3"/>
    <mergeCell ref="AE2:AF3"/>
    <mergeCell ref="A3:B3"/>
    <mergeCell ref="E3:F4"/>
    <mergeCell ref="G3:H4"/>
    <mergeCell ref="I3:J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2009-05-19T04:47:42Z</dcterms:created>
  <dcterms:modified xsi:type="dcterms:W3CDTF">2009-05-19T04:47:47Z</dcterms:modified>
  <cp:category/>
  <cp:version/>
  <cp:contentType/>
  <cp:contentStatus/>
</cp:coreProperties>
</file>