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10.電気_ガスおよび水道">#REF!</definedName>
    <definedName name="_xlnm.Print_Area" localSheetId="0">'231'!$A$1:$K$13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<sst xmlns="http://schemas.openxmlformats.org/spreadsheetml/2006/main" count="20" uniqueCount="20">
  <si>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 xml:space="preserve">                    231．少   年   院   入   出   院   状   況</t>
  </si>
  <si>
    <t>年次</t>
  </si>
  <si>
    <t xml:space="preserve">入　　　　　　　　　　　　 　　　　　院　 </t>
  </si>
  <si>
    <t>出　院</t>
  </si>
  <si>
    <t>年　　末</t>
  </si>
  <si>
    <t>総   数</t>
  </si>
  <si>
    <t>15歳未満</t>
  </si>
  <si>
    <t>15歳</t>
  </si>
  <si>
    <t>16歳</t>
  </si>
  <si>
    <t>17歳</t>
  </si>
  <si>
    <t>18歳</t>
  </si>
  <si>
    <t>19歳</t>
  </si>
  <si>
    <t>20歳以上</t>
  </si>
  <si>
    <t>収容人員</t>
  </si>
  <si>
    <t>昭和38年</t>
  </si>
  <si>
    <t xml:space="preserve">     39</t>
  </si>
  <si>
    <t xml:space="preserve">     40</t>
  </si>
  <si>
    <t xml:space="preserve">     41</t>
  </si>
  <si>
    <t xml:space="preserve">     42</t>
  </si>
  <si>
    <t xml:space="preserve">     資料:大分少年院、中津少年学院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</si>
</sst>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distributed" vertical="center"/>
      <protection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/>
    </xf>
    <xf numFmtId="41" fontId="23" fillId="0" borderId="0" xfId="0" applyNumberFormat="1" applyFont="1" applyBorder="1" applyAlignment="1">
      <alignment horizontal="right" vertical="center"/>
    </xf>
    <xf numFmtId="0" fontId="23" fillId="0" borderId="22" xfId="0" applyFont="1" applyBorder="1" applyAlignment="1" quotePrefix="1">
      <alignment horizontal="center" vertical="center"/>
    </xf>
    <xf numFmtId="0" fontId="25" fillId="0" borderId="22" xfId="0" applyFont="1" applyBorder="1" applyAlignment="1" quotePrefix="1">
      <alignment horizontal="center" vertical="center"/>
    </xf>
    <xf numFmtId="41" fontId="25" fillId="0" borderId="0" xfId="0" applyNumberFormat="1" applyFont="1" applyBorder="1" applyAlignment="1" applyProtection="1">
      <alignment horizontal="right" vertical="center"/>
      <protection/>
    </xf>
    <xf numFmtId="41" fontId="25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3" fillId="0" borderId="17" xfId="0" applyFont="1" applyBorder="1" applyAlignment="1" quotePrefix="1">
      <alignment vertical="center"/>
    </xf>
    <xf numFmtId="41" fontId="23" fillId="0" borderId="20" xfId="0" applyNumberFormat="1" applyFont="1" applyBorder="1" applyAlignment="1">
      <alignment vertical="center"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0&#21496;&#27861;&#12362;&#12424;&#12403;&#35686;&#23519;216-2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A.B"/>
      <sheetName val="217"/>
      <sheetName val="218"/>
      <sheetName val="219"/>
      <sheetName val="220"/>
      <sheetName val="221"/>
      <sheetName val="222"/>
      <sheetName val="223A"/>
      <sheetName val="223B"/>
      <sheetName val="224"/>
      <sheetName val="225"/>
      <sheetName val="226"/>
      <sheetName val="227"/>
      <sheetName val="228"/>
      <sheetName val="229"/>
      <sheetName val="230"/>
      <sheetName val="231"/>
      <sheetName val="2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K14"/>
  <sheetViews>
    <sheetView tabSelected="1" zoomScalePageLayoutView="0" workbookViewId="0" topLeftCell="A1">
      <selection activeCell="A1" sqref="A1:K1"/>
    </sheetView>
  </sheetViews>
  <sheetFormatPr defaultColWidth="9.00390625" defaultRowHeight="12" customHeight="1"/>
  <cols>
    <col min="1" max="1" width="17.75390625" style="3" customWidth="1"/>
    <col min="2" max="10" width="8.75390625" style="3" customWidth="1"/>
    <col min="11" max="11" width="9.75390625" style="3" customWidth="1"/>
    <col min="12" max="16384" width="9.00390625" style="3" customWidth="1"/>
  </cols>
  <sheetData>
    <row r="1" spans="1:1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 customHeight="1" thickTop="1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10"/>
      <c r="J3" s="11" t="s">
        <v>3</v>
      </c>
      <c r="K3" s="12" t="s">
        <v>4</v>
      </c>
    </row>
    <row r="4" spans="1:11" ht="15" customHeight="1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6" t="s">
        <v>12</v>
      </c>
      <c r="J4" s="17"/>
      <c r="K4" s="14" t="s">
        <v>13</v>
      </c>
    </row>
    <row r="5" spans="1:11" ht="6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2" customHeight="1">
      <c r="A6" s="20" t="s">
        <v>14</v>
      </c>
      <c r="B6" s="21">
        <f>SUM(C6:I6)</f>
        <v>235</v>
      </c>
      <c r="C6" s="21">
        <v>17</v>
      </c>
      <c r="D6" s="21">
        <v>16</v>
      </c>
      <c r="E6" s="21">
        <v>18</v>
      </c>
      <c r="F6" s="21">
        <v>31</v>
      </c>
      <c r="G6" s="21">
        <v>61</v>
      </c>
      <c r="H6" s="21">
        <v>90</v>
      </c>
      <c r="I6" s="21">
        <v>2</v>
      </c>
      <c r="J6" s="22">
        <v>288</v>
      </c>
      <c r="K6" s="21">
        <v>258</v>
      </c>
    </row>
    <row r="7" spans="1:11" ht="12" customHeight="1">
      <c r="A7" s="23" t="s">
        <v>15</v>
      </c>
      <c r="B7" s="21">
        <f>SUM(C7:I7)</f>
        <v>284</v>
      </c>
      <c r="C7" s="21">
        <v>13</v>
      </c>
      <c r="D7" s="21">
        <v>19</v>
      </c>
      <c r="E7" s="21">
        <v>17</v>
      </c>
      <c r="F7" s="21">
        <v>51</v>
      </c>
      <c r="G7" s="21">
        <v>80</v>
      </c>
      <c r="H7" s="21">
        <v>101</v>
      </c>
      <c r="I7" s="21">
        <v>3</v>
      </c>
      <c r="J7" s="22">
        <v>242</v>
      </c>
      <c r="K7" s="21">
        <v>296</v>
      </c>
    </row>
    <row r="8" spans="1:11" ht="12" customHeight="1">
      <c r="A8" s="23" t="s">
        <v>16</v>
      </c>
      <c r="B8" s="21">
        <f>SUM(C8:I8)</f>
        <v>329</v>
      </c>
      <c r="C8" s="21">
        <v>7</v>
      </c>
      <c r="D8" s="21">
        <v>14</v>
      </c>
      <c r="E8" s="21">
        <v>32</v>
      </c>
      <c r="F8" s="21">
        <v>53</v>
      </c>
      <c r="G8" s="21">
        <v>107</v>
      </c>
      <c r="H8" s="21">
        <v>110</v>
      </c>
      <c r="I8" s="21">
        <v>6</v>
      </c>
      <c r="J8" s="22">
        <v>291</v>
      </c>
      <c r="K8" s="21">
        <v>327</v>
      </c>
    </row>
    <row r="9" spans="1:11" ht="12" customHeight="1">
      <c r="A9" s="23" t="s">
        <v>17</v>
      </c>
      <c r="B9" s="21">
        <f>SUM(C9:I9)</f>
        <v>445</v>
      </c>
      <c r="C9" s="21">
        <v>6</v>
      </c>
      <c r="D9" s="21">
        <v>9</v>
      </c>
      <c r="E9" s="21">
        <v>31</v>
      </c>
      <c r="F9" s="21">
        <v>61</v>
      </c>
      <c r="G9" s="21">
        <v>149</v>
      </c>
      <c r="H9" s="21">
        <v>185</v>
      </c>
      <c r="I9" s="21">
        <v>4</v>
      </c>
      <c r="J9" s="22">
        <v>366</v>
      </c>
      <c r="K9" s="21">
        <v>408</v>
      </c>
    </row>
    <row r="10" spans="1:11" ht="12" customHeight="1">
      <c r="A10" s="23"/>
      <c r="B10" s="21"/>
      <c r="C10" s="21"/>
      <c r="D10" s="21"/>
      <c r="E10" s="21"/>
      <c r="F10" s="21"/>
      <c r="G10" s="21"/>
      <c r="H10" s="21"/>
      <c r="I10" s="21"/>
      <c r="J10" s="22"/>
      <c r="K10" s="21"/>
    </row>
    <row r="11" spans="1:11" s="27" customFormat="1" ht="12" customHeight="1">
      <c r="A11" s="24" t="s">
        <v>18</v>
      </c>
      <c r="B11" s="25">
        <f>SUM(C11:I11)</f>
        <v>425</v>
      </c>
      <c r="C11" s="25">
        <v>5</v>
      </c>
      <c r="D11" s="25">
        <v>8</v>
      </c>
      <c r="E11" s="25">
        <v>26</v>
      </c>
      <c r="F11" s="25">
        <v>57</v>
      </c>
      <c r="G11" s="25">
        <v>133</v>
      </c>
      <c r="H11" s="25">
        <v>195</v>
      </c>
      <c r="I11" s="25">
        <v>1</v>
      </c>
      <c r="J11" s="26">
        <v>403</v>
      </c>
      <c r="K11" s="25">
        <v>411</v>
      </c>
    </row>
    <row r="12" spans="1:11" ht="6" customHeight="1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" customHeight="1">
      <c r="A13" s="30" t="s">
        <v>19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2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</sheetData>
  <sheetProtection/>
  <mergeCells count="4">
    <mergeCell ref="A1:K1"/>
    <mergeCell ref="A3:A4"/>
    <mergeCell ref="B3:I3"/>
    <mergeCell ref="J3:J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2009-05-19T04:36:34Z</dcterms:created>
  <dcterms:modified xsi:type="dcterms:W3CDTF">2009-05-19T04:36:38Z</dcterms:modified>
  <cp:category/>
  <cp:version/>
  <cp:contentType/>
  <cp:contentStatus/>
</cp:coreProperties>
</file>