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10.電気_ガスおよび水道">#REF!</definedName>
    <definedName name="_xlnm.Print_Area" localSheetId="0">'229'!$A$1:$N$62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<sst xmlns="http://schemas.openxmlformats.org/spreadsheetml/2006/main" count="64" uniqueCount="23">
  <si>
    <t>　　　　　　　　　229.　 受 刑 者 等 収 容 現 在 人 員</t>
  </si>
  <si>
    <t>　各年12月31日</t>
  </si>
  <si>
    <t>年次および</t>
  </si>
  <si>
    <t>総　　　　　数</t>
  </si>
  <si>
    <t xml:space="preserve">受　刑　者 </t>
  </si>
  <si>
    <t xml:space="preserve">被　告　人 </t>
  </si>
  <si>
    <t>被　疑　者</t>
  </si>
  <si>
    <t>労役場 留置者</t>
  </si>
  <si>
    <t>そ の 他</t>
  </si>
  <si>
    <t>刑務所</t>
  </si>
  <si>
    <t>総　数</t>
  </si>
  <si>
    <t>男</t>
  </si>
  <si>
    <t>女</t>
  </si>
  <si>
    <t>女</t>
  </si>
  <si>
    <t>昭和38年</t>
  </si>
  <si>
    <t>-</t>
  </si>
  <si>
    <t>　　39</t>
  </si>
  <si>
    <t xml:space="preserve">    40</t>
  </si>
  <si>
    <t xml:space="preserve">    41</t>
  </si>
  <si>
    <t xml:space="preserve">    42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</si>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</sst>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distributed" vertical="center"/>
      <protection/>
    </xf>
    <xf numFmtId="41" fontId="23" fillId="0" borderId="0" xfId="48" applyNumberFormat="1" applyFont="1" applyBorder="1" applyAlignment="1" applyProtection="1">
      <alignment horizontal="center" vertical="center"/>
      <protection/>
    </xf>
    <xf numFmtId="41" fontId="23" fillId="0" borderId="0" xfId="48" applyNumberFormat="1" applyFont="1" applyAlignment="1" applyProtection="1">
      <alignment horizontal="center" vertical="center"/>
      <protection/>
    </xf>
    <xf numFmtId="41" fontId="23" fillId="0" borderId="0" xfId="0" applyNumberFormat="1" applyFont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distributed" vertical="center"/>
      <protection locked="0"/>
    </xf>
    <xf numFmtId="41" fontId="23" fillId="0" borderId="0" xfId="48" applyNumberFormat="1" applyFont="1" applyBorder="1" applyAlignment="1" applyProtection="1">
      <alignment horizontal="right" vertical="center"/>
      <protection/>
    </xf>
    <xf numFmtId="41" fontId="23" fillId="0" borderId="0" xfId="48" applyNumberFormat="1" applyFont="1" applyAlignment="1" applyProtection="1">
      <alignment horizontal="right" vertical="center"/>
      <protection/>
    </xf>
    <xf numFmtId="41" fontId="23" fillId="0" borderId="0" xfId="0" applyNumberFormat="1" applyFont="1" applyAlignment="1" applyProtection="1">
      <alignment horizontal="right" vertical="center"/>
      <protection/>
    </xf>
    <xf numFmtId="0" fontId="23" fillId="0" borderId="18" xfId="0" applyFont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41" fontId="23" fillId="0" borderId="0" xfId="48" applyNumberFormat="1" applyFont="1" applyAlignment="1">
      <alignment horizontal="right" vertical="center"/>
    </xf>
    <xf numFmtId="41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5" fillId="0" borderId="18" xfId="0" applyFont="1" applyBorder="1" applyAlignment="1" quotePrefix="1">
      <alignment horizontal="center" vertical="center"/>
    </xf>
    <xf numFmtId="41" fontId="25" fillId="0" borderId="0" xfId="48" applyNumberFormat="1" applyFont="1" applyBorder="1" applyAlignment="1" applyProtection="1">
      <alignment horizontal="right" vertical="center"/>
      <protection/>
    </xf>
    <xf numFmtId="41" fontId="25" fillId="0" borderId="0" xfId="48" applyNumberFormat="1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41" fontId="23" fillId="0" borderId="19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N18"/>
  <sheetViews>
    <sheetView tabSelected="1" zoomScalePageLayoutView="0" workbookViewId="0" topLeftCell="A1">
      <selection activeCell="A1" sqref="A1:N1"/>
    </sheetView>
  </sheetViews>
  <sheetFormatPr defaultColWidth="9.00390625" defaultRowHeight="12" customHeight="1"/>
  <cols>
    <col min="1" max="1" width="14.25390625" style="3" customWidth="1"/>
    <col min="2" max="2" width="7.75390625" style="3" customWidth="1"/>
    <col min="3" max="4" width="7.50390625" style="3" customWidth="1"/>
    <col min="5" max="8" width="6.75390625" style="3" customWidth="1"/>
    <col min="9" max="10" width="7.75390625" style="3" customWidth="1"/>
    <col min="11" max="12" width="6.75390625" style="3" customWidth="1"/>
    <col min="13" max="14" width="5.75390625" style="3" customWidth="1"/>
    <col min="15" max="16384" width="9.00390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7" t="s">
        <v>1</v>
      </c>
      <c r="M2" s="8"/>
      <c r="N2" s="8"/>
    </row>
    <row r="3" spans="1:14" ht="15" customHeight="1" thickTop="1">
      <c r="A3" s="9" t="s">
        <v>2</v>
      </c>
      <c r="B3" s="10" t="s">
        <v>3</v>
      </c>
      <c r="C3" s="11"/>
      <c r="D3" s="12"/>
      <c r="E3" s="10" t="s">
        <v>4</v>
      </c>
      <c r="F3" s="12"/>
      <c r="G3" s="10" t="s">
        <v>5</v>
      </c>
      <c r="H3" s="12"/>
      <c r="I3" s="13" t="s">
        <v>6</v>
      </c>
      <c r="J3" s="12"/>
      <c r="K3" s="13" t="s">
        <v>7</v>
      </c>
      <c r="L3" s="12"/>
      <c r="M3" s="13" t="s">
        <v>8</v>
      </c>
      <c r="N3" s="11"/>
    </row>
    <row r="4" spans="1:14" ht="15" customHeight="1">
      <c r="A4" s="14" t="s">
        <v>9</v>
      </c>
      <c r="B4" s="15" t="s">
        <v>10</v>
      </c>
      <c r="C4" s="16" t="s">
        <v>11</v>
      </c>
      <c r="D4" s="16" t="s">
        <v>12</v>
      </c>
      <c r="E4" s="16" t="s">
        <v>11</v>
      </c>
      <c r="F4" s="16" t="s">
        <v>13</v>
      </c>
      <c r="G4" s="16" t="s">
        <v>11</v>
      </c>
      <c r="H4" s="16" t="s">
        <v>13</v>
      </c>
      <c r="I4" s="16" t="s">
        <v>11</v>
      </c>
      <c r="J4" s="16" t="s">
        <v>13</v>
      </c>
      <c r="K4" s="16" t="s">
        <v>11</v>
      </c>
      <c r="L4" s="16" t="s">
        <v>13</v>
      </c>
      <c r="M4" s="16" t="s">
        <v>11</v>
      </c>
      <c r="N4" s="16" t="s">
        <v>13</v>
      </c>
    </row>
    <row r="5" spans="1:14" ht="6" customHeight="1">
      <c r="A5" s="17"/>
      <c r="B5" s="18"/>
      <c r="C5" s="19"/>
      <c r="D5" s="19"/>
      <c r="E5" s="19"/>
      <c r="F5" s="19"/>
      <c r="G5" s="19"/>
      <c r="H5" s="19"/>
      <c r="I5" s="20"/>
      <c r="J5" s="20"/>
      <c r="K5" s="20"/>
      <c r="L5" s="20"/>
      <c r="M5" s="20"/>
      <c r="N5" s="20"/>
    </row>
    <row r="6" spans="1:14" ht="12" customHeight="1">
      <c r="A6" s="21" t="s">
        <v>14</v>
      </c>
      <c r="B6" s="22">
        <v>613</v>
      </c>
      <c r="C6" s="23">
        <v>613</v>
      </c>
      <c r="D6" s="23" t="s">
        <v>15</v>
      </c>
      <c r="E6" s="23">
        <v>553</v>
      </c>
      <c r="F6" s="23" t="s">
        <v>15</v>
      </c>
      <c r="G6" s="23">
        <v>49</v>
      </c>
      <c r="H6" s="23" t="s">
        <v>15</v>
      </c>
      <c r="I6" s="24">
        <v>8</v>
      </c>
      <c r="J6" s="24" t="s">
        <v>15</v>
      </c>
      <c r="K6" s="24">
        <v>3</v>
      </c>
      <c r="L6" s="24" t="s">
        <v>15</v>
      </c>
      <c r="M6" s="24" t="s">
        <v>15</v>
      </c>
      <c r="N6" s="24" t="s">
        <v>15</v>
      </c>
    </row>
    <row r="7" spans="1:14" ht="12" customHeight="1">
      <c r="A7" s="25" t="s">
        <v>16</v>
      </c>
      <c r="B7" s="22">
        <v>707</v>
      </c>
      <c r="C7" s="23">
        <v>699</v>
      </c>
      <c r="D7" s="23">
        <v>8</v>
      </c>
      <c r="E7" s="23">
        <v>623</v>
      </c>
      <c r="F7" s="23" t="s">
        <v>15</v>
      </c>
      <c r="G7" s="23">
        <v>73</v>
      </c>
      <c r="H7" s="23">
        <v>8</v>
      </c>
      <c r="I7" s="24">
        <v>2</v>
      </c>
      <c r="J7" s="24" t="s">
        <v>15</v>
      </c>
      <c r="K7" s="24">
        <v>1</v>
      </c>
      <c r="L7" s="24" t="s">
        <v>15</v>
      </c>
      <c r="M7" s="24" t="s">
        <v>15</v>
      </c>
      <c r="N7" s="24" t="s">
        <v>15</v>
      </c>
    </row>
    <row r="8" spans="1:14" s="26" customFormat="1" ht="12" customHeight="1">
      <c r="A8" s="25" t="s">
        <v>17</v>
      </c>
      <c r="B8" s="22">
        <v>818</v>
      </c>
      <c r="C8" s="23">
        <v>815</v>
      </c>
      <c r="D8" s="23">
        <v>3</v>
      </c>
      <c r="E8" s="22">
        <v>702</v>
      </c>
      <c r="F8" s="22" t="s">
        <v>15</v>
      </c>
      <c r="G8" s="22">
        <v>107</v>
      </c>
      <c r="H8" s="22">
        <v>3</v>
      </c>
      <c r="I8" s="22">
        <v>6</v>
      </c>
      <c r="J8" s="22" t="s">
        <v>15</v>
      </c>
      <c r="K8" s="22" t="s">
        <v>15</v>
      </c>
      <c r="L8" s="22" t="s">
        <v>15</v>
      </c>
      <c r="M8" s="22" t="s">
        <v>15</v>
      </c>
      <c r="N8" s="22" t="s">
        <v>15</v>
      </c>
    </row>
    <row r="9" spans="1:14" ht="12" customHeight="1">
      <c r="A9" s="25" t="s">
        <v>18</v>
      </c>
      <c r="B9" s="22">
        <f>SUM(C9:D9)</f>
        <v>766</v>
      </c>
      <c r="C9" s="23">
        <f>SUM(E9+G9+I9+K9+M9)</f>
        <v>764</v>
      </c>
      <c r="D9" s="23">
        <v>2</v>
      </c>
      <c r="E9" s="27">
        <v>696</v>
      </c>
      <c r="F9" s="27" t="s">
        <v>15</v>
      </c>
      <c r="G9" s="27">
        <v>59</v>
      </c>
      <c r="H9" s="27">
        <v>2</v>
      </c>
      <c r="I9" s="28">
        <v>2</v>
      </c>
      <c r="J9" s="28" t="s">
        <v>15</v>
      </c>
      <c r="K9" s="28">
        <v>5</v>
      </c>
      <c r="L9" s="28" t="s">
        <v>15</v>
      </c>
      <c r="M9" s="28">
        <v>2</v>
      </c>
      <c r="N9" s="28" t="s">
        <v>15</v>
      </c>
    </row>
    <row r="10" spans="1:14" s="29" customFormat="1" ht="12" customHeight="1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33" customFormat="1" ht="12" customHeight="1">
      <c r="A11" s="30" t="s">
        <v>19</v>
      </c>
      <c r="B11" s="31">
        <f>SUM(C11:D11)</f>
        <v>824</v>
      </c>
      <c r="C11" s="32">
        <f>SUM(E11+G11+I11+K11+M11)</f>
        <v>818</v>
      </c>
      <c r="D11" s="32">
        <f>SUM(F11+H11+J11+L11+N11)</f>
        <v>6</v>
      </c>
      <c r="E11" s="31">
        <f aca="true" t="shared" si="0" ref="E11:N11">SUM(E13:E14)</f>
        <v>747</v>
      </c>
      <c r="F11" s="31">
        <f t="shared" si="0"/>
        <v>0</v>
      </c>
      <c r="G11" s="31">
        <f t="shared" si="0"/>
        <v>66</v>
      </c>
      <c r="H11" s="31">
        <f t="shared" si="0"/>
        <v>6</v>
      </c>
      <c r="I11" s="31">
        <f t="shared" si="0"/>
        <v>4</v>
      </c>
      <c r="J11" s="31">
        <f t="shared" si="0"/>
        <v>0</v>
      </c>
      <c r="K11" s="31">
        <f t="shared" si="0"/>
        <v>1</v>
      </c>
      <c r="L11" s="31">
        <f t="shared" si="0"/>
        <v>0</v>
      </c>
      <c r="M11" s="31">
        <f t="shared" si="0"/>
        <v>0</v>
      </c>
      <c r="N11" s="31">
        <f t="shared" si="0"/>
        <v>0</v>
      </c>
    </row>
    <row r="12" spans="1:14" ht="12" customHeight="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2" customHeight="1">
      <c r="A13" s="17" t="s">
        <v>20</v>
      </c>
      <c r="B13" s="22">
        <v>808</v>
      </c>
      <c r="C13" s="23">
        <v>803</v>
      </c>
      <c r="D13" s="23">
        <v>5</v>
      </c>
      <c r="E13" s="36">
        <v>742</v>
      </c>
      <c r="F13" s="36" t="s">
        <v>15</v>
      </c>
      <c r="G13" s="36">
        <v>58</v>
      </c>
      <c r="H13" s="36">
        <v>5</v>
      </c>
      <c r="I13" s="36">
        <v>2</v>
      </c>
      <c r="J13" s="36" t="s">
        <v>15</v>
      </c>
      <c r="K13" s="36">
        <v>1</v>
      </c>
      <c r="L13" s="36" t="s">
        <v>15</v>
      </c>
      <c r="M13" s="36" t="s">
        <v>15</v>
      </c>
      <c r="N13" s="36" t="s">
        <v>15</v>
      </c>
    </row>
    <row r="14" spans="1:14" ht="12" customHeight="1">
      <c r="A14" s="17" t="s">
        <v>21</v>
      </c>
      <c r="B14" s="22">
        <v>16</v>
      </c>
      <c r="C14" s="23">
        <v>15</v>
      </c>
      <c r="D14" s="23">
        <v>1</v>
      </c>
      <c r="E14" s="36">
        <v>5</v>
      </c>
      <c r="F14" s="36" t="s">
        <v>15</v>
      </c>
      <c r="G14" s="36">
        <v>8</v>
      </c>
      <c r="H14" s="36">
        <v>1</v>
      </c>
      <c r="I14" s="36">
        <v>2</v>
      </c>
      <c r="J14" s="36" t="s">
        <v>15</v>
      </c>
      <c r="K14" s="36" t="s">
        <v>15</v>
      </c>
      <c r="L14" s="36" t="s">
        <v>15</v>
      </c>
      <c r="M14" s="36" t="s">
        <v>15</v>
      </c>
      <c r="N14" s="36" t="s">
        <v>15</v>
      </c>
    </row>
    <row r="15" spans="1:14" ht="6" customHeight="1">
      <c r="A15" s="14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2" customHeight="1">
      <c r="A16" s="39" t="s">
        <v>22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</sheetData>
  <sheetProtection/>
  <mergeCells count="8">
    <mergeCell ref="A1:N1"/>
    <mergeCell ref="L2:N2"/>
    <mergeCell ref="B3:D3"/>
    <mergeCell ref="E3:F3"/>
    <mergeCell ref="G3:H3"/>
    <mergeCell ref="I3:J3"/>
    <mergeCell ref="K3:L3"/>
    <mergeCell ref="M3:N3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2009-05-19T04:35:57Z</dcterms:created>
  <dcterms:modified xsi:type="dcterms:W3CDTF">2009-05-19T04:36:03Z</dcterms:modified>
  <cp:category/>
  <cp:version/>
  <cp:contentType/>
  <cp:contentStatus/>
</cp:coreProperties>
</file>