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6" sheetId="1" r:id="rId1"/>
  </sheets>
  <externalReferences>
    <externalReference r:id="rId4"/>
  </externalReferences>
  <definedNames>
    <definedName name="_10.電気_ガスおよび水道">#REF!</definedName>
    <definedName name="_xlnm.Print_Area" localSheetId="0">'226'!$A$1:$T$33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<sst xmlns="http://schemas.openxmlformats.org/spreadsheetml/2006/main" count="164" uniqueCount="53">
  <si>
    <t>昭和42年</t>
  </si>
  <si>
    <t>指定</t>
  </si>
  <si>
    <t>総  数</t>
  </si>
  <si>
    <t>14 歳</t>
  </si>
  <si>
    <t>15 歳</t>
  </si>
  <si>
    <t>16 歳</t>
  </si>
  <si>
    <t>17 歳</t>
  </si>
  <si>
    <t>18 歳</t>
  </si>
  <si>
    <t>19 歳</t>
  </si>
  <si>
    <t>20 歳</t>
  </si>
  <si>
    <t>21 歳</t>
  </si>
  <si>
    <t>22 歳</t>
  </si>
  <si>
    <t>23 歳</t>
  </si>
  <si>
    <t>24 歳</t>
  </si>
  <si>
    <t>25 歳</t>
  </si>
  <si>
    <t>26歳</t>
  </si>
  <si>
    <t>30歳</t>
  </si>
  <si>
    <t>40歳</t>
  </si>
  <si>
    <t>50歳</t>
  </si>
  <si>
    <t>60歳以上</t>
  </si>
  <si>
    <t>～</t>
  </si>
  <si>
    <t>罪種</t>
  </si>
  <si>
    <t>29歳</t>
  </si>
  <si>
    <t>39歳</t>
  </si>
  <si>
    <t>49歳</t>
  </si>
  <si>
    <t>59歳</t>
  </si>
  <si>
    <t>総数</t>
  </si>
  <si>
    <t>殺人</t>
  </si>
  <si>
    <t>-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</si>
  <si>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</si>
  <si>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</si>
  <si>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</si>
  <si>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</si>
  <si>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</si>
  <si>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</si>
  <si>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</si>
  <si>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</si>
  <si>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詐欺</t>
  </si>
  <si>
    <t>横領</t>
  </si>
  <si>
    <t>偽造</t>
  </si>
  <si>
    <t>?職</t>
  </si>
  <si>
    <t>背任</t>
  </si>
  <si>
    <t>賭博</t>
  </si>
  <si>
    <t>強制わいせつ</t>
  </si>
  <si>
    <t>わいせつ</t>
  </si>
  <si>
    <t>公然わいせつ</t>
  </si>
  <si>
    <t>わいせつ物</t>
  </si>
  <si>
    <t>過失致死傷</t>
  </si>
  <si>
    <t>業務上等</t>
  </si>
  <si>
    <t>交通関係</t>
  </si>
  <si>
    <t>その他</t>
  </si>
  <si>
    <t>　資料：県警察本部｢犯罪統計書｣</t>
  </si>
  <si>
    <t>　　　　　　　　　　　　　　　　 226． 　 年　　　  齢 　　 　別 　　 　検 　　 　挙　　　  人 　 　　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</si>
</sst>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ゴシック"/>
      <family val="3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9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>
      <alignment vertical="center"/>
    </xf>
    <xf numFmtId="49" fontId="6" fillId="0" borderId="11" xfId="0" applyNumberFormat="1" applyFont="1" applyBorder="1" applyAlignment="1" applyProtection="1" quotePrefix="1">
      <alignment horizontal="center" vertical="center"/>
      <protection/>
    </xf>
    <xf numFmtId="49" fontId="8" fillId="0" borderId="0" xfId="0" applyNumberFormat="1" applyFont="1" applyAlignment="1">
      <alignment vertical="center"/>
    </xf>
    <xf numFmtId="49" fontId="6" fillId="0" borderId="0" xfId="0" applyNumberFormat="1" applyFont="1" applyBorder="1" applyAlignment="1" applyProtection="1">
      <alignment horizontal="distributed" vertical="center"/>
      <protection/>
    </xf>
    <xf numFmtId="49" fontId="6" fillId="0" borderId="12" xfId="0" applyNumberFormat="1" applyFont="1" applyBorder="1" applyAlignment="1" applyProtection="1">
      <alignment horizontal="center" vertical="center" textRotation="255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distributed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  <protection/>
    </xf>
    <xf numFmtId="41" fontId="10" fillId="0" borderId="14" xfId="48" applyNumberFormat="1" applyFont="1" applyBorder="1" applyAlignment="1" applyProtection="1">
      <alignment horizontal="right" vertical="center"/>
      <protection/>
    </xf>
    <xf numFmtId="41" fontId="10" fillId="0" borderId="0" xfId="48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 vertical="center"/>
    </xf>
    <xf numFmtId="0" fontId="6" fillId="0" borderId="0" xfId="0" applyFont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41" fontId="6" fillId="0" borderId="14" xfId="48" applyNumberFormat="1" applyFont="1" applyBorder="1" applyAlignment="1" applyProtection="1">
      <alignment horizontal="right" vertical="center"/>
      <protection/>
    </xf>
    <xf numFmtId="41" fontId="6" fillId="0" borderId="0" xfId="48" applyNumberFormat="1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distributed" vertical="center"/>
      <protection/>
    </xf>
    <xf numFmtId="41" fontId="6" fillId="0" borderId="0" xfId="48" applyNumberFormat="1" applyFont="1" applyBorder="1" applyAlignment="1" applyProtection="1">
      <alignment horizontal="right" vertical="center"/>
      <protection/>
    </xf>
    <xf numFmtId="41" fontId="6" fillId="0" borderId="16" xfId="48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41" fontId="6" fillId="0" borderId="0" xfId="48" applyNumberFormat="1" applyFont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6" fillId="0" borderId="0" xfId="0" applyFont="1" applyBorder="1" applyAlignment="1" applyProtection="1">
      <alignment horizontal="distributed" vertical="center"/>
      <protection/>
    </xf>
    <xf numFmtId="0" fontId="9" fillId="0" borderId="15" xfId="0" applyFont="1" applyBorder="1" applyAlignment="1">
      <alignment horizontal="distributed" vertical="center"/>
    </xf>
    <xf numFmtId="0" fontId="6" fillId="0" borderId="15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>
      <alignment horizontal="distributed" vertical="center"/>
    </xf>
    <xf numFmtId="0" fontId="6" fillId="0" borderId="0" xfId="0" applyFont="1" applyAlignment="1" applyProtection="1">
      <alignment horizontal="distributed" vertical="center"/>
      <protection/>
    </xf>
    <xf numFmtId="41" fontId="6" fillId="0" borderId="14" xfId="48" applyNumberFormat="1" applyFont="1" applyBorder="1" applyAlignment="1" applyProtection="1">
      <alignment horizontal="right" vertical="center"/>
      <protection/>
    </xf>
    <xf numFmtId="0" fontId="4" fillId="0" borderId="14" xfId="0" applyFont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distributed" vertical="center"/>
      <protection/>
    </xf>
    <xf numFmtId="49" fontId="6" fillId="0" borderId="16" xfId="0" applyNumberFormat="1" applyFont="1" applyBorder="1" applyAlignment="1" applyProtection="1">
      <alignment horizontal="distributed" vertical="center"/>
      <protection/>
    </xf>
    <xf numFmtId="0" fontId="9" fillId="0" borderId="17" xfId="0" applyFont="1" applyBorder="1" applyAlignment="1">
      <alignment horizontal="distributed" vertical="center"/>
    </xf>
    <xf numFmtId="0" fontId="10" fillId="0" borderId="0" xfId="0" applyFont="1" applyAlignment="1" applyProtection="1">
      <alignment horizontal="distributed" vertical="center"/>
      <protection/>
    </xf>
    <xf numFmtId="0" fontId="10" fillId="0" borderId="15" xfId="0" applyFont="1" applyBorder="1" applyAlignment="1" applyProtection="1">
      <alignment horizontal="distributed" vertical="center"/>
      <protection/>
    </xf>
    <xf numFmtId="49" fontId="6" fillId="0" borderId="18" xfId="0" applyNumberFormat="1" applyFont="1" applyBorder="1" applyAlignment="1" applyProtection="1" quotePrefix="1">
      <alignment horizontal="center" vertical="center"/>
      <protection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6" fillId="0" borderId="11" xfId="0" applyNumberFormat="1" applyFont="1" applyBorder="1" applyAlignment="1" applyProtection="1" quotePrefix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/>
    </xf>
    <xf numFmtId="49" fontId="6" fillId="0" borderId="21" xfId="0" applyNumberFormat="1" applyFont="1" applyBorder="1" applyAlignment="1" applyProtection="1">
      <alignment horizontal="distributed" vertical="center"/>
      <protection/>
    </xf>
    <xf numFmtId="49" fontId="6" fillId="0" borderId="18" xfId="0" applyNumberFormat="1" applyFont="1" applyBorder="1" applyAlignment="1" applyProtection="1">
      <alignment horizontal="distributed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6" fillId="0" borderId="19" xfId="0" applyNumberFormat="1" applyFont="1" applyBorder="1" applyAlignment="1" applyProtection="1" quotePrefix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0&#21496;&#27861;&#12362;&#12424;&#12403;&#35686;&#23519;216-2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6A.B"/>
      <sheetName val="217"/>
      <sheetName val="218"/>
      <sheetName val="219"/>
      <sheetName val="220"/>
      <sheetName val="221"/>
      <sheetName val="222"/>
      <sheetName val="223A"/>
      <sheetName val="223B"/>
      <sheetName val="224"/>
      <sheetName val="225"/>
      <sheetName val="226"/>
      <sheetName val="227"/>
      <sheetName val="228"/>
      <sheetName val="229"/>
      <sheetName val="230"/>
      <sheetName val="231"/>
      <sheetName val="2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SheetLayoutView="100" zoomScalePageLayoutView="0" workbookViewId="0" topLeftCell="E1">
      <selection activeCell="T31" sqref="T31"/>
    </sheetView>
  </sheetViews>
  <sheetFormatPr defaultColWidth="9.00390625" defaultRowHeight="12" customHeight="1"/>
  <cols>
    <col min="1" max="1" width="10.75390625" style="1" customWidth="1"/>
    <col min="2" max="2" width="12.75390625" style="1" customWidth="1"/>
    <col min="3" max="10" width="9.625" style="1" customWidth="1"/>
    <col min="11" max="20" width="9.125" style="1" customWidth="1"/>
    <col min="21" max="16384" width="9.00390625" style="1" customWidth="1"/>
  </cols>
  <sheetData>
    <row r="1" spans="1:20" ht="18" customHeight="1">
      <c r="A1" s="49" t="s">
        <v>52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2" customHeight="1" thickBo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0</v>
      </c>
    </row>
    <row r="3" spans="1:20" s="5" customFormat="1" ht="15" customHeight="1" thickTop="1">
      <c r="A3" s="51" t="s">
        <v>1</v>
      </c>
      <c r="B3" s="52"/>
      <c r="C3" s="53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3" t="s">
        <v>8</v>
      </c>
      <c r="J3" s="54" t="s">
        <v>9</v>
      </c>
      <c r="K3" s="40" t="s">
        <v>10</v>
      </c>
      <c r="L3" s="43" t="s">
        <v>11</v>
      </c>
      <c r="M3" s="43" t="s">
        <v>12</v>
      </c>
      <c r="N3" s="43" t="s">
        <v>13</v>
      </c>
      <c r="O3" s="43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6" t="s">
        <v>19</v>
      </c>
    </row>
    <row r="4" spans="1:20" s="5" customFormat="1" ht="15" customHeight="1">
      <c r="A4" s="35"/>
      <c r="B4" s="28"/>
      <c r="C4" s="44"/>
      <c r="D4" s="44"/>
      <c r="E4" s="44"/>
      <c r="F4" s="44"/>
      <c r="G4" s="44"/>
      <c r="H4" s="44"/>
      <c r="I4" s="44"/>
      <c r="J4" s="47"/>
      <c r="K4" s="41"/>
      <c r="L4" s="44"/>
      <c r="M4" s="44"/>
      <c r="N4" s="44"/>
      <c r="O4" s="44"/>
      <c r="P4" s="7" t="s">
        <v>20</v>
      </c>
      <c r="Q4" s="7" t="s">
        <v>20</v>
      </c>
      <c r="R4" s="7" t="s">
        <v>20</v>
      </c>
      <c r="S4" s="7" t="s">
        <v>20</v>
      </c>
      <c r="T4" s="47"/>
    </row>
    <row r="5" spans="1:20" s="5" customFormat="1" ht="15" customHeight="1">
      <c r="A5" s="36" t="s">
        <v>21</v>
      </c>
      <c r="B5" s="37"/>
      <c r="C5" s="45"/>
      <c r="D5" s="45"/>
      <c r="E5" s="45"/>
      <c r="F5" s="45"/>
      <c r="G5" s="45"/>
      <c r="H5" s="45"/>
      <c r="I5" s="45"/>
      <c r="J5" s="48"/>
      <c r="K5" s="42"/>
      <c r="L5" s="45"/>
      <c r="M5" s="45"/>
      <c r="N5" s="45"/>
      <c r="O5" s="45"/>
      <c r="P5" s="8" t="s">
        <v>22</v>
      </c>
      <c r="Q5" s="8" t="s">
        <v>23</v>
      </c>
      <c r="R5" s="8" t="s">
        <v>24</v>
      </c>
      <c r="S5" s="8" t="s">
        <v>25</v>
      </c>
      <c r="T5" s="48"/>
    </row>
    <row r="6" spans="1:20" s="5" customFormat="1" ht="6" customHeight="1">
      <c r="A6" s="6"/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2"/>
      <c r="S6" s="12"/>
      <c r="T6" s="12"/>
    </row>
    <row r="7" spans="1:20" s="15" customFormat="1" ht="12" customHeight="1">
      <c r="A7" s="38" t="s">
        <v>26</v>
      </c>
      <c r="B7" s="39"/>
      <c r="C7" s="13">
        <f>SUM(D7:T7)</f>
        <v>7534</v>
      </c>
      <c r="D7" s="14">
        <f>SUM(D9:D31)</f>
        <v>202</v>
      </c>
      <c r="E7" s="14">
        <f aca="true" t="shared" si="0" ref="E7:T7">SUM(E9:E31)</f>
        <v>259</v>
      </c>
      <c r="F7" s="14">
        <f t="shared" si="0"/>
        <v>373</v>
      </c>
      <c r="G7" s="14">
        <f t="shared" si="0"/>
        <v>380</v>
      </c>
      <c r="H7" s="14">
        <f t="shared" si="0"/>
        <v>414</v>
      </c>
      <c r="I7" s="14">
        <f t="shared" si="0"/>
        <v>405</v>
      </c>
      <c r="J7" s="14">
        <f t="shared" si="0"/>
        <v>403</v>
      </c>
      <c r="K7" s="14">
        <f t="shared" si="0"/>
        <v>296</v>
      </c>
      <c r="L7" s="14">
        <f t="shared" si="0"/>
        <v>314</v>
      </c>
      <c r="M7" s="14">
        <f t="shared" si="0"/>
        <v>316</v>
      </c>
      <c r="N7" s="14">
        <f t="shared" si="0"/>
        <v>294</v>
      </c>
      <c r="O7" s="14">
        <f t="shared" si="0"/>
        <v>300</v>
      </c>
      <c r="P7" s="14">
        <f t="shared" si="0"/>
        <v>813</v>
      </c>
      <c r="Q7" s="14">
        <f t="shared" si="0"/>
        <v>1528</v>
      </c>
      <c r="R7" s="14">
        <f t="shared" si="0"/>
        <v>747</v>
      </c>
      <c r="S7" s="14">
        <f t="shared" si="0"/>
        <v>326</v>
      </c>
      <c r="T7" s="14">
        <f t="shared" si="0"/>
        <v>164</v>
      </c>
    </row>
    <row r="8" spans="1:20" s="20" customFormat="1" ht="12" customHeight="1">
      <c r="A8" s="32"/>
      <c r="B8" s="29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s="20" customFormat="1" ht="12" customHeight="1">
      <c r="A9" s="32" t="s">
        <v>27</v>
      </c>
      <c r="B9" s="29"/>
      <c r="C9" s="18">
        <f aca="true" t="shared" si="1" ref="C9:C23">SUM(D9:T9)</f>
        <v>34</v>
      </c>
      <c r="D9" s="19" t="s">
        <v>28</v>
      </c>
      <c r="E9" s="19" t="s">
        <v>28</v>
      </c>
      <c r="F9" s="19">
        <v>1</v>
      </c>
      <c r="G9" s="19" t="s">
        <v>28</v>
      </c>
      <c r="H9" s="19">
        <v>3</v>
      </c>
      <c r="I9" s="19" t="s">
        <v>28</v>
      </c>
      <c r="J9" s="19" t="s">
        <v>28</v>
      </c>
      <c r="K9" s="19">
        <v>2</v>
      </c>
      <c r="L9" s="19">
        <v>4</v>
      </c>
      <c r="M9" s="19">
        <v>1</v>
      </c>
      <c r="N9" s="19" t="s">
        <v>28</v>
      </c>
      <c r="O9" s="19">
        <v>2</v>
      </c>
      <c r="P9" s="19">
        <v>6</v>
      </c>
      <c r="Q9" s="19">
        <v>11</v>
      </c>
      <c r="R9" s="19">
        <v>3</v>
      </c>
      <c r="S9" s="19" t="s">
        <v>28</v>
      </c>
      <c r="T9" s="19">
        <v>1</v>
      </c>
    </row>
    <row r="10" spans="1:20" s="20" customFormat="1" ht="12" customHeight="1">
      <c r="A10" s="32" t="s">
        <v>29</v>
      </c>
      <c r="B10" s="29"/>
      <c r="C10" s="18">
        <f t="shared" si="1"/>
        <v>23</v>
      </c>
      <c r="D10" s="19" t="s">
        <v>28</v>
      </c>
      <c r="E10" s="19">
        <v>2</v>
      </c>
      <c r="F10" s="19">
        <v>1</v>
      </c>
      <c r="G10" s="19">
        <v>3</v>
      </c>
      <c r="H10" s="19">
        <v>3</v>
      </c>
      <c r="I10" s="19">
        <v>3</v>
      </c>
      <c r="J10" s="19">
        <v>3</v>
      </c>
      <c r="K10" s="19">
        <v>1</v>
      </c>
      <c r="L10" s="19">
        <v>1</v>
      </c>
      <c r="M10" s="19">
        <v>1</v>
      </c>
      <c r="N10" s="19" t="s">
        <v>28</v>
      </c>
      <c r="O10" s="19" t="s">
        <v>28</v>
      </c>
      <c r="P10" s="19" t="s">
        <v>28</v>
      </c>
      <c r="Q10" s="19">
        <v>4</v>
      </c>
      <c r="R10" s="19">
        <v>1</v>
      </c>
      <c r="S10" s="19" t="s">
        <v>28</v>
      </c>
      <c r="T10" s="19" t="s">
        <v>28</v>
      </c>
    </row>
    <row r="11" spans="1:20" s="20" customFormat="1" ht="12" customHeight="1">
      <c r="A11" s="32" t="s">
        <v>30</v>
      </c>
      <c r="B11" s="29"/>
      <c r="C11" s="18">
        <f t="shared" si="1"/>
        <v>11</v>
      </c>
      <c r="D11" s="19" t="s">
        <v>28</v>
      </c>
      <c r="E11" s="19">
        <v>2</v>
      </c>
      <c r="F11" s="19">
        <v>1</v>
      </c>
      <c r="G11" s="19" t="s">
        <v>28</v>
      </c>
      <c r="H11" s="19" t="s">
        <v>28</v>
      </c>
      <c r="I11" s="19">
        <v>1</v>
      </c>
      <c r="J11" s="19">
        <v>1</v>
      </c>
      <c r="K11" s="19" t="s">
        <v>28</v>
      </c>
      <c r="L11" s="19" t="s">
        <v>28</v>
      </c>
      <c r="M11" s="19">
        <v>1</v>
      </c>
      <c r="N11" s="19" t="s">
        <v>28</v>
      </c>
      <c r="O11" s="19" t="s">
        <v>28</v>
      </c>
      <c r="P11" s="19">
        <v>3</v>
      </c>
      <c r="Q11" s="19">
        <v>1</v>
      </c>
      <c r="R11" s="19">
        <v>1</v>
      </c>
      <c r="S11" s="19" t="s">
        <v>28</v>
      </c>
      <c r="T11" s="19" t="s">
        <v>28</v>
      </c>
    </row>
    <row r="12" spans="1:20" s="20" customFormat="1" ht="12" customHeight="1">
      <c r="A12" s="32" t="s">
        <v>31</v>
      </c>
      <c r="B12" s="29"/>
      <c r="C12" s="18">
        <f t="shared" si="1"/>
        <v>103</v>
      </c>
      <c r="D12" s="19">
        <v>1</v>
      </c>
      <c r="E12" s="19">
        <v>2</v>
      </c>
      <c r="F12" s="19">
        <v>8</v>
      </c>
      <c r="G12" s="19">
        <v>8</v>
      </c>
      <c r="H12" s="19">
        <v>12</v>
      </c>
      <c r="I12" s="19">
        <v>9</v>
      </c>
      <c r="J12" s="19">
        <v>13</v>
      </c>
      <c r="K12" s="19">
        <v>2</v>
      </c>
      <c r="L12" s="19">
        <v>2</v>
      </c>
      <c r="M12" s="19">
        <v>4</v>
      </c>
      <c r="N12" s="19">
        <v>5</v>
      </c>
      <c r="O12" s="19">
        <v>8</v>
      </c>
      <c r="P12" s="19">
        <v>9</v>
      </c>
      <c r="Q12" s="19">
        <v>15</v>
      </c>
      <c r="R12" s="19">
        <v>4</v>
      </c>
      <c r="S12" s="19">
        <v>1</v>
      </c>
      <c r="T12" s="19" t="s">
        <v>28</v>
      </c>
    </row>
    <row r="13" spans="1:20" s="20" customFormat="1" ht="12" customHeight="1">
      <c r="A13" s="32" t="s">
        <v>32</v>
      </c>
      <c r="B13" s="29"/>
      <c r="C13" s="18">
        <f t="shared" si="1"/>
        <v>454</v>
      </c>
      <c r="D13" s="19">
        <v>2</v>
      </c>
      <c r="E13" s="19">
        <v>10</v>
      </c>
      <c r="F13" s="19">
        <v>28</v>
      </c>
      <c r="G13" s="19">
        <v>17</v>
      </c>
      <c r="H13" s="19">
        <v>15</v>
      </c>
      <c r="I13" s="19">
        <v>34</v>
      </c>
      <c r="J13" s="19">
        <v>23</v>
      </c>
      <c r="K13" s="19">
        <v>21</v>
      </c>
      <c r="L13" s="19">
        <v>23</v>
      </c>
      <c r="M13" s="19">
        <v>15</v>
      </c>
      <c r="N13" s="19">
        <v>25</v>
      </c>
      <c r="O13" s="19">
        <v>21</v>
      </c>
      <c r="P13" s="19">
        <v>61</v>
      </c>
      <c r="Q13" s="19">
        <v>92</v>
      </c>
      <c r="R13" s="19">
        <v>43</v>
      </c>
      <c r="S13" s="19">
        <v>22</v>
      </c>
      <c r="T13" s="19">
        <v>2</v>
      </c>
    </row>
    <row r="14" spans="1:20" s="20" customFormat="1" ht="12" customHeight="1">
      <c r="A14" s="32" t="s">
        <v>33</v>
      </c>
      <c r="B14" s="29"/>
      <c r="C14" s="18">
        <f t="shared" si="1"/>
        <v>1036</v>
      </c>
      <c r="D14" s="19">
        <v>3</v>
      </c>
      <c r="E14" s="19">
        <v>20</v>
      </c>
      <c r="F14" s="19">
        <v>43</v>
      </c>
      <c r="G14" s="19">
        <v>41</v>
      </c>
      <c r="H14" s="19">
        <v>44</v>
      </c>
      <c r="I14" s="19">
        <v>62</v>
      </c>
      <c r="J14" s="19">
        <v>72</v>
      </c>
      <c r="K14" s="19">
        <v>61</v>
      </c>
      <c r="L14" s="19">
        <v>50</v>
      </c>
      <c r="M14" s="19">
        <v>54</v>
      </c>
      <c r="N14" s="19">
        <v>43</v>
      </c>
      <c r="O14" s="19">
        <v>54</v>
      </c>
      <c r="P14" s="19">
        <v>128</v>
      </c>
      <c r="Q14" s="19">
        <v>210</v>
      </c>
      <c r="R14" s="19">
        <v>95</v>
      </c>
      <c r="S14" s="19">
        <v>35</v>
      </c>
      <c r="T14" s="19">
        <v>21</v>
      </c>
    </row>
    <row r="15" spans="1:20" s="20" customFormat="1" ht="12" customHeight="1">
      <c r="A15" s="32" t="s">
        <v>34</v>
      </c>
      <c r="B15" s="29"/>
      <c r="C15" s="18">
        <f t="shared" si="1"/>
        <v>79</v>
      </c>
      <c r="D15" s="19" t="s">
        <v>28</v>
      </c>
      <c r="E15" s="19" t="s">
        <v>28</v>
      </c>
      <c r="F15" s="19">
        <v>1</v>
      </c>
      <c r="G15" s="19">
        <v>6</v>
      </c>
      <c r="H15" s="19">
        <v>6</v>
      </c>
      <c r="I15" s="19">
        <v>9</v>
      </c>
      <c r="J15" s="19">
        <v>7</v>
      </c>
      <c r="K15" s="19">
        <v>7</v>
      </c>
      <c r="L15" s="19">
        <v>2</v>
      </c>
      <c r="M15" s="19">
        <v>1</v>
      </c>
      <c r="N15" s="19">
        <v>7</v>
      </c>
      <c r="O15" s="19">
        <v>1</v>
      </c>
      <c r="P15" s="19">
        <v>11</v>
      </c>
      <c r="Q15" s="19">
        <v>12</v>
      </c>
      <c r="R15" s="19">
        <v>8</v>
      </c>
      <c r="S15" s="19">
        <v>1</v>
      </c>
      <c r="T15" s="19" t="s">
        <v>28</v>
      </c>
    </row>
    <row r="16" spans="1:20" s="20" customFormat="1" ht="12" customHeight="1">
      <c r="A16" s="32" t="s">
        <v>35</v>
      </c>
      <c r="B16" s="29"/>
      <c r="C16" s="18">
        <f t="shared" si="1"/>
        <v>259</v>
      </c>
      <c r="D16" s="19">
        <v>2</v>
      </c>
      <c r="E16" s="19">
        <v>11</v>
      </c>
      <c r="F16" s="19">
        <v>27</v>
      </c>
      <c r="G16" s="19">
        <v>21</v>
      </c>
      <c r="H16" s="19">
        <v>23</v>
      </c>
      <c r="I16" s="19">
        <v>22</v>
      </c>
      <c r="J16" s="19">
        <v>22</v>
      </c>
      <c r="K16" s="19">
        <v>15</v>
      </c>
      <c r="L16" s="19">
        <v>15</v>
      </c>
      <c r="M16" s="19">
        <v>8</v>
      </c>
      <c r="N16" s="19">
        <v>7</v>
      </c>
      <c r="O16" s="19">
        <v>13</v>
      </c>
      <c r="P16" s="19">
        <v>20</v>
      </c>
      <c r="Q16" s="19">
        <v>34</v>
      </c>
      <c r="R16" s="19">
        <v>13</v>
      </c>
      <c r="S16" s="19">
        <v>5</v>
      </c>
      <c r="T16" s="19">
        <v>1</v>
      </c>
    </row>
    <row r="17" spans="1:20" s="20" customFormat="1" ht="12" customHeight="1">
      <c r="A17" s="32" t="s">
        <v>36</v>
      </c>
      <c r="B17" s="29"/>
      <c r="C17" s="18">
        <f t="shared" si="1"/>
        <v>1753</v>
      </c>
      <c r="D17" s="19">
        <v>185</v>
      </c>
      <c r="E17" s="19">
        <v>198</v>
      </c>
      <c r="F17" s="19">
        <v>206</v>
      </c>
      <c r="G17" s="19">
        <v>170</v>
      </c>
      <c r="H17" s="19">
        <v>143</v>
      </c>
      <c r="I17" s="19">
        <v>67</v>
      </c>
      <c r="J17" s="19">
        <v>85</v>
      </c>
      <c r="K17" s="19">
        <v>42</v>
      </c>
      <c r="L17" s="19">
        <v>39</v>
      </c>
      <c r="M17" s="19">
        <v>57</v>
      </c>
      <c r="N17" s="19">
        <v>38</v>
      </c>
      <c r="O17" s="19">
        <v>43</v>
      </c>
      <c r="P17" s="19">
        <v>101</v>
      </c>
      <c r="Q17" s="19">
        <v>212</v>
      </c>
      <c r="R17" s="19">
        <v>85</v>
      </c>
      <c r="S17" s="19">
        <v>43</v>
      </c>
      <c r="T17" s="19">
        <v>39</v>
      </c>
    </row>
    <row r="18" spans="1:20" s="20" customFormat="1" ht="12" customHeight="1">
      <c r="A18" s="32" t="s">
        <v>37</v>
      </c>
      <c r="B18" s="29"/>
      <c r="C18" s="18">
        <f t="shared" si="1"/>
        <v>293</v>
      </c>
      <c r="D18" s="19" t="s">
        <v>28</v>
      </c>
      <c r="E18" s="19" t="s">
        <v>28</v>
      </c>
      <c r="F18" s="19">
        <v>2</v>
      </c>
      <c r="G18" s="19">
        <v>12</v>
      </c>
      <c r="H18" s="19">
        <v>4</v>
      </c>
      <c r="I18" s="19">
        <v>12</v>
      </c>
      <c r="J18" s="19">
        <v>5</v>
      </c>
      <c r="K18" s="19">
        <v>5</v>
      </c>
      <c r="L18" s="19">
        <v>7</v>
      </c>
      <c r="M18" s="19">
        <v>10</v>
      </c>
      <c r="N18" s="19">
        <v>9</v>
      </c>
      <c r="O18" s="19">
        <v>7</v>
      </c>
      <c r="P18" s="19">
        <v>27</v>
      </c>
      <c r="Q18" s="19">
        <v>101</v>
      </c>
      <c r="R18" s="19">
        <v>59</v>
      </c>
      <c r="S18" s="19">
        <v>21</v>
      </c>
      <c r="T18" s="19">
        <v>12</v>
      </c>
    </row>
    <row r="19" spans="1:20" s="20" customFormat="1" ht="12" customHeight="1">
      <c r="A19" s="32" t="s">
        <v>38</v>
      </c>
      <c r="B19" s="29"/>
      <c r="C19" s="18">
        <f t="shared" si="1"/>
        <v>103</v>
      </c>
      <c r="D19" s="19">
        <v>2</v>
      </c>
      <c r="E19" s="19">
        <v>2</v>
      </c>
      <c r="F19" s="19" t="s">
        <v>28</v>
      </c>
      <c r="G19" s="19">
        <v>4</v>
      </c>
      <c r="H19" s="19">
        <v>3</v>
      </c>
      <c r="I19" s="19">
        <v>2</v>
      </c>
      <c r="J19" s="19">
        <v>3</v>
      </c>
      <c r="K19" s="19">
        <v>7</v>
      </c>
      <c r="L19" s="19">
        <v>4</v>
      </c>
      <c r="M19" s="19">
        <v>4</v>
      </c>
      <c r="N19" s="19">
        <v>3</v>
      </c>
      <c r="O19" s="19">
        <v>2</v>
      </c>
      <c r="P19" s="19">
        <v>11</v>
      </c>
      <c r="Q19" s="19">
        <v>24</v>
      </c>
      <c r="R19" s="19">
        <v>18</v>
      </c>
      <c r="S19" s="19">
        <v>7</v>
      </c>
      <c r="T19" s="19">
        <v>7</v>
      </c>
    </row>
    <row r="20" spans="1:20" s="20" customFormat="1" ht="12" customHeight="1">
      <c r="A20" s="32" t="s">
        <v>39</v>
      </c>
      <c r="B20" s="29"/>
      <c r="C20" s="18">
        <f t="shared" si="1"/>
        <v>23</v>
      </c>
      <c r="D20" s="19" t="s">
        <v>28</v>
      </c>
      <c r="E20" s="19" t="s">
        <v>28</v>
      </c>
      <c r="F20" s="19">
        <v>2</v>
      </c>
      <c r="G20" s="19">
        <v>1</v>
      </c>
      <c r="H20" s="19">
        <v>1</v>
      </c>
      <c r="I20" s="19">
        <v>1</v>
      </c>
      <c r="J20" s="19" t="s">
        <v>28</v>
      </c>
      <c r="K20" s="19" t="s">
        <v>28</v>
      </c>
      <c r="L20" s="19" t="s">
        <v>28</v>
      </c>
      <c r="M20" s="19" t="s">
        <v>28</v>
      </c>
      <c r="N20" s="19" t="s">
        <v>28</v>
      </c>
      <c r="O20" s="19" t="s">
        <v>28</v>
      </c>
      <c r="P20" s="19">
        <v>2</v>
      </c>
      <c r="Q20" s="19">
        <v>5</v>
      </c>
      <c r="R20" s="19">
        <v>6</v>
      </c>
      <c r="S20" s="19">
        <v>4</v>
      </c>
      <c r="T20" s="19">
        <v>1</v>
      </c>
    </row>
    <row r="21" spans="1:20" s="20" customFormat="1" ht="12" customHeight="1">
      <c r="A21" s="32" t="s">
        <v>40</v>
      </c>
      <c r="B21" s="29"/>
      <c r="C21" s="18">
        <f t="shared" si="1"/>
        <v>14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19" t="s">
        <v>28</v>
      </c>
      <c r="K21" s="19" t="s">
        <v>28</v>
      </c>
      <c r="L21" s="19" t="s">
        <v>28</v>
      </c>
      <c r="M21" s="19" t="s">
        <v>28</v>
      </c>
      <c r="N21" s="19" t="s">
        <v>28</v>
      </c>
      <c r="O21" s="19" t="s">
        <v>28</v>
      </c>
      <c r="P21" s="19" t="s">
        <v>28</v>
      </c>
      <c r="Q21" s="19">
        <v>2</v>
      </c>
      <c r="R21" s="19">
        <v>2</v>
      </c>
      <c r="S21" s="19">
        <v>7</v>
      </c>
      <c r="T21" s="19">
        <v>3</v>
      </c>
    </row>
    <row r="22" spans="1:20" s="20" customFormat="1" ht="12" customHeight="1">
      <c r="A22" s="32" t="s">
        <v>41</v>
      </c>
      <c r="B22" s="29"/>
      <c r="C22" s="18">
        <f t="shared" si="1"/>
        <v>0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19" t="s">
        <v>28</v>
      </c>
      <c r="K22" s="19" t="s">
        <v>28</v>
      </c>
      <c r="L22" s="19" t="s">
        <v>28</v>
      </c>
      <c r="M22" s="19" t="s">
        <v>28</v>
      </c>
      <c r="N22" s="19" t="s">
        <v>28</v>
      </c>
      <c r="O22" s="19" t="s">
        <v>28</v>
      </c>
      <c r="P22" s="19" t="s">
        <v>28</v>
      </c>
      <c r="Q22" s="19" t="s">
        <v>28</v>
      </c>
      <c r="R22" s="19" t="s">
        <v>28</v>
      </c>
      <c r="S22" s="19" t="s">
        <v>28</v>
      </c>
      <c r="T22" s="19" t="s">
        <v>28</v>
      </c>
    </row>
    <row r="23" spans="1:20" s="20" customFormat="1" ht="12" customHeight="1">
      <c r="A23" s="32" t="s">
        <v>42</v>
      </c>
      <c r="B23" s="29"/>
      <c r="C23" s="18">
        <f t="shared" si="1"/>
        <v>120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>
        <v>1</v>
      </c>
      <c r="J23" s="19" t="s">
        <v>28</v>
      </c>
      <c r="K23" s="19" t="s">
        <v>28</v>
      </c>
      <c r="L23" s="19">
        <v>2</v>
      </c>
      <c r="M23" s="19">
        <v>1</v>
      </c>
      <c r="N23" s="19">
        <v>5</v>
      </c>
      <c r="O23" s="19">
        <v>1</v>
      </c>
      <c r="P23" s="19">
        <v>12</v>
      </c>
      <c r="Q23" s="19">
        <v>35</v>
      </c>
      <c r="R23" s="19">
        <v>36</v>
      </c>
      <c r="S23" s="19">
        <v>20</v>
      </c>
      <c r="T23" s="19">
        <v>7</v>
      </c>
    </row>
    <row r="24" spans="1:20" s="20" customFormat="1" ht="12" customHeight="1">
      <c r="A24" s="32"/>
      <c r="B24" s="2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s="20" customFormat="1" ht="12" customHeight="1">
      <c r="A25" s="17"/>
      <c r="B25" s="21" t="s">
        <v>43</v>
      </c>
      <c r="C25" s="18">
        <f aca="true" t="shared" si="2" ref="C25:C31">SUM(D25:T25)</f>
        <v>26</v>
      </c>
      <c r="D25" s="19">
        <v>2</v>
      </c>
      <c r="E25" s="19" t="s">
        <v>28</v>
      </c>
      <c r="F25" s="19">
        <v>3</v>
      </c>
      <c r="G25" s="19">
        <v>2</v>
      </c>
      <c r="H25" s="19">
        <v>3</v>
      </c>
      <c r="I25" s="19">
        <v>2</v>
      </c>
      <c r="J25" s="19">
        <v>2</v>
      </c>
      <c r="K25" s="19" t="s">
        <v>28</v>
      </c>
      <c r="L25" s="19">
        <v>1</v>
      </c>
      <c r="M25" s="19">
        <v>1</v>
      </c>
      <c r="N25" s="19" t="s">
        <v>28</v>
      </c>
      <c r="O25" s="19" t="s">
        <v>28</v>
      </c>
      <c r="P25" s="19">
        <v>1</v>
      </c>
      <c r="Q25" s="19">
        <v>6</v>
      </c>
      <c r="R25" s="19">
        <v>1</v>
      </c>
      <c r="S25" s="19">
        <v>1</v>
      </c>
      <c r="T25" s="19">
        <v>1</v>
      </c>
    </row>
    <row r="26" spans="1:20" s="20" customFormat="1" ht="12" customHeight="1">
      <c r="A26" s="17" t="s">
        <v>44</v>
      </c>
      <c r="B26" s="21" t="s">
        <v>45</v>
      </c>
      <c r="C26" s="33">
        <f t="shared" si="2"/>
        <v>119</v>
      </c>
      <c r="D26" s="25" t="s">
        <v>28</v>
      </c>
      <c r="E26" s="25" t="s">
        <v>28</v>
      </c>
      <c r="F26" s="25" t="s">
        <v>28</v>
      </c>
      <c r="G26" s="25" t="s">
        <v>28</v>
      </c>
      <c r="H26" s="25">
        <v>1</v>
      </c>
      <c r="I26" s="25">
        <v>3</v>
      </c>
      <c r="J26" s="25">
        <v>1</v>
      </c>
      <c r="K26" s="25" t="s">
        <v>28</v>
      </c>
      <c r="L26" s="25">
        <v>5</v>
      </c>
      <c r="M26" s="25">
        <v>3</v>
      </c>
      <c r="N26" s="25">
        <v>2</v>
      </c>
      <c r="O26" s="25">
        <v>2</v>
      </c>
      <c r="P26" s="25">
        <v>18</v>
      </c>
      <c r="Q26" s="25">
        <v>45</v>
      </c>
      <c r="R26" s="25">
        <v>23</v>
      </c>
      <c r="S26" s="25">
        <v>10</v>
      </c>
      <c r="T26" s="25">
        <v>6</v>
      </c>
    </row>
    <row r="27" spans="1:20" s="20" customFormat="1" ht="12" customHeight="1">
      <c r="A27" s="17"/>
      <c r="B27" s="21" t="s">
        <v>46</v>
      </c>
      <c r="C27" s="3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s="20" customFormat="1" ht="12" customHeight="1">
      <c r="A28" s="27" t="s">
        <v>47</v>
      </c>
      <c r="B28" s="28"/>
      <c r="C28" s="18">
        <f t="shared" si="2"/>
        <v>5</v>
      </c>
      <c r="D28" s="19" t="s">
        <v>28</v>
      </c>
      <c r="E28" s="19" t="s">
        <v>28</v>
      </c>
      <c r="F28" s="19" t="s">
        <v>28</v>
      </c>
      <c r="G28" s="19">
        <v>1</v>
      </c>
      <c r="H28" s="19" t="s">
        <v>28</v>
      </c>
      <c r="I28" s="19" t="s">
        <v>28</v>
      </c>
      <c r="J28" s="19" t="s">
        <v>28</v>
      </c>
      <c r="K28" s="19">
        <v>2</v>
      </c>
      <c r="L28" s="19" t="s">
        <v>28</v>
      </c>
      <c r="M28" s="19" t="s">
        <v>28</v>
      </c>
      <c r="N28" s="19" t="s">
        <v>28</v>
      </c>
      <c r="O28" s="19" t="s">
        <v>28</v>
      </c>
      <c r="P28" s="19">
        <v>2</v>
      </c>
      <c r="Q28" s="19" t="s">
        <v>28</v>
      </c>
      <c r="R28" s="19" t="s">
        <v>28</v>
      </c>
      <c r="S28" s="19" t="s">
        <v>28</v>
      </c>
      <c r="T28" s="19" t="s">
        <v>28</v>
      </c>
    </row>
    <row r="29" spans="1:20" s="20" customFormat="1" ht="12" customHeight="1">
      <c r="A29" s="17" t="s">
        <v>48</v>
      </c>
      <c r="B29" s="21" t="s">
        <v>49</v>
      </c>
      <c r="C29" s="18">
        <f t="shared" si="2"/>
        <v>2597</v>
      </c>
      <c r="D29" s="19" t="s">
        <v>28</v>
      </c>
      <c r="E29" s="19">
        <v>2</v>
      </c>
      <c r="F29" s="19">
        <v>41</v>
      </c>
      <c r="G29" s="19">
        <v>79</v>
      </c>
      <c r="H29" s="19">
        <v>145</v>
      </c>
      <c r="I29" s="19">
        <v>166</v>
      </c>
      <c r="J29" s="19">
        <v>153</v>
      </c>
      <c r="K29" s="19">
        <v>116</v>
      </c>
      <c r="L29" s="19">
        <v>143</v>
      </c>
      <c r="M29" s="19">
        <v>148</v>
      </c>
      <c r="N29" s="19">
        <v>135</v>
      </c>
      <c r="O29" s="19">
        <v>135</v>
      </c>
      <c r="P29" s="19">
        <v>356</v>
      </c>
      <c r="Q29" s="19">
        <v>605</v>
      </c>
      <c r="R29" s="19">
        <v>266</v>
      </c>
      <c r="S29" s="19">
        <v>87</v>
      </c>
      <c r="T29" s="19">
        <v>20</v>
      </c>
    </row>
    <row r="30" spans="1:20" s="20" customFormat="1" ht="12" customHeight="1">
      <c r="A30" s="17" t="s">
        <v>47</v>
      </c>
      <c r="B30" s="16" t="s">
        <v>50</v>
      </c>
      <c r="C30" s="18">
        <f t="shared" si="2"/>
        <v>36</v>
      </c>
      <c r="D30" s="19" t="s">
        <v>28</v>
      </c>
      <c r="E30" s="19" t="s">
        <v>28</v>
      </c>
      <c r="F30" s="19" t="s">
        <v>28</v>
      </c>
      <c r="G30" s="19" t="s">
        <v>28</v>
      </c>
      <c r="H30" s="19" t="s">
        <v>28</v>
      </c>
      <c r="I30" s="19">
        <v>1</v>
      </c>
      <c r="J30" s="19" t="s">
        <v>28</v>
      </c>
      <c r="K30" s="19" t="s">
        <v>28</v>
      </c>
      <c r="L30" s="19">
        <v>2</v>
      </c>
      <c r="M30" s="19" t="s">
        <v>28</v>
      </c>
      <c r="N30" s="19" t="s">
        <v>28</v>
      </c>
      <c r="O30" s="19">
        <v>1</v>
      </c>
      <c r="P30" s="19">
        <v>4</v>
      </c>
      <c r="Q30" s="19">
        <v>8</v>
      </c>
      <c r="R30" s="19">
        <v>14</v>
      </c>
      <c r="S30" s="19">
        <v>2</v>
      </c>
      <c r="T30" s="19">
        <v>4</v>
      </c>
    </row>
    <row r="31" spans="1:20" s="20" customFormat="1" ht="12" customHeight="1">
      <c r="A31" s="27" t="s">
        <v>50</v>
      </c>
      <c r="B31" s="29"/>
      <c r="C31" s="18">
        <f t="shared" si="2"/>
        <v>446</v>
      </c>
      <c r="D31" s="22">
        <v>5</v>
      </c>
      <c r="E31" s="22">
        <v>10</v>
      </c>
      <c r="F31" s="22">
        <v>9</v>
      </c>
      <c r="G31" s="22">
        <v>15</v>
      </c>
      <c r="H31" s="22">
        <v>8</v>
      </c>
      <c r="I31" s="22">
        <v>10</v>
      </c>
      <c r="J31" s="22">
        <v>13</v>
      </c>
      <c r="K31" s="22">
        <v>15</v>
      </c>
      <c r="L31" s="22">
        <v>14</v>
      </c>
      <c r="M31" s="22">
        <v>7</v>
      </c>
      <c r="N31" s="22">
        <v>15</v>
      </c>
      <c r="O31" s="22">
        <v>10</v>
      </c>
      <c r="P31" s="22">
        <v>41</v>
      </c>
      <c r="Q31" s="22">
        <v>106</v>
      </c>
      <c r="R31" s="22">
        <v>69</v>
      </c>
      <c r="S31" s="22">
        <v>60</v>
      </c>
      <c r="T31" s="22">
        <v>39</v>
      </c>
    </row>
    <row r="32" spans="1:20" s="20" customFormat="1" ht="6" customHeight="1">
      <c r="A32" s="30"/>
      <c r="B32" s="31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" s="20" customFormat="1" ht="12" customHeight="1">
      <c r="A33" s="24" t="s">
        <v>51</v>
      </c>
      <c r="B33" s="24"/>
    </row>
    <row r="34" spans="1:2" s="20" customFormat="1" ht="12" customHeight="1">
      <c r="A34" s="24"/>
      <c r="B34" s="24"/>
    </row>
    <row r="35" s="20" customFormat="1" ht="12" customHeight="1"/>
    <row r="36" s="20" customFormat="1" ht="12" customHeight="1"/>
  </sheetData>
  <sheetProtection/>
  <mergeCells count="57">
    <mergeCell ref="A1:T1"/>
    <mergeCell ref="A3:B3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T3:T5"/>
    <mergeCell ref="A4:B4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C26:C27"/>
    <mergeCell ref="D26:D27"/>
    <mergeCell ref="E26:E27"/>
    <mergeCell ref="F26:F27"/>
    <mergeCell ref="R26:R27"/>
    <mergeCell ref="G26:G27"/>
    <mergeCell ref="H26:H27"/>
    <mergeCell ref="I26:I27"/>
    <mergeCell ref="J26:J27"/>
    <mergeCell ref="K26:K27"/>
    <mergeCell ref="L26:L27"/>
    <mergeCell ref="S26:S27"/>
    <mergeCell ref="T26:T27"/>
    <mergeCell ref="A28:B28"/>
    <mergeCell ref="A31:B31"/>
    <mergeCell ref="A32:B32"/>
    <mergeCell ref="M26:M27"/>
    <mergeCell ref="N26:N27"/>
    <mergeCell ref="O26:O27"/>
    <mergeCell ref="P26:P27"/>
    <mergeCell ref="Q26:Q27"/>
  </mergeCells>
  <printOptions horizontalCentered="1"/>
  <pageMargins left="0.1968503937007874" right="0.1968503937007874" top="0.5905511811023623" bottom="0.3937007874015748" header="0.7086614173228347" footer="0.5118110236220472"/>
  <pageSetup fitToWidth="2" horizontalDpi="400" verticalDpi="400" orientation="landscape" paperSize="12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2009-05-19T04:35:20Z</dcterms:created>
  <dcterms:modified xsi:type="dcterms:W3CDTF">2009-05-19T06:56:14Z</dcterms:modified>
  <cp:category/>
  <cp:version/>
  <cp:contentType/>
  <cp:contentStatus/>
</cp:coreProperties>
</file>