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'207'!#REF!</definedName>
    <definedName name="_10.電気_ガスおよび水道">#REF!</definedName>
    <definedName name="_xlnm.Print_Area" localSheetId="0">'207'!#REF!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<sst xmlns="http://schemas.openxmlformats.org/spreadsheetml/2006/main" count="316" uniqueCount="172">
  <si>
    <t xml:space="preserve">                               207．  市   　 町    　村 　 　 税　  　 徴 　   収    　状 　   況</t>
  </si>
  <si>
    <t xml:space="preserve"> （単位　1000円）</t>
  </si>
  <si>
    <t>年次および</t>
  </si>
  <si>
    <t>総                   額</t>
  </si>
  <si>
    <t>普 　　　                      通                         　　　税</t>
  </si>
  <si>
    <t>目　的　税</t>
  </si>
  <si>
    <t>旧法による税</t>
  </si>
  <si>
    <t>標示</t>
  </si>
  <si>
    <t>調  定  額</t>
  </si>
  <si>
    <t>収  入  額</t>
  </si>
  <si>
    <t>徴　収　率</t>
  </si>
  <si>
    <t>総   　 額</t>
  </si>
  <si>
    <t>市町村民税</t>
  </si>
  <si>
    <t>固定資産税</t>
  </si>
  <si>
    <t>軽自動車税</t>
  </si>
  <si>
    <t>市　 町　 村</t>
  </si>
  <si>
    <t>電気、ガス税</t>
  </si>
  <si>
    <t>鉱　産　税</t>
  </si>
  <si>
    <t>木 材 引 取 税</t>
  </si>
  <si>
    <t>市町村</t>
  </si>
  <si>
    <t>たばこ消費税</t>
  </si>
  <si>
    <t>番号</t>
  </si>
  <si>
    <t>昭和39年</t>
  </si>
  <si>
    <t>39</t>
  </si>
  <si>
    <t xml:space="preserve">     40</t>
  </si>
  <si>
    <t>40</t>
  </si>
  <si>
    <t xml:space="preserve">     41</t>
  </si>
  <si>
    <t>41</t>
  </si>
  <si>
    <t xml:space="preserve">     42</t>
  </si>
  <si>
    <t>42</t>
  </si>
  <si>
    <t>大分市</t>
  </si>
  <si>
    <t>-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</si>
  <si>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</si>
  <si>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</si>
  <si>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</si>
  <si>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</si>
  <si>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</si>
  <si>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</si>
  <si>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</si>
  <si>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</si>
  <si>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</si>
  <si>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</si>
  <si>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</si>
  <si>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</si>
  <si>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</si>
  <si>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</si>
  <si>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</si>
  <si>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</si>
  <si>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</si>
  <si>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</si>
  <si>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</si>
  <si>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</si>
  <si>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</si>
  <si>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</si>
  <si>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</si>
  <si>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</si>
  <si>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</si>
  <si>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</si>
  <si>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</si>
  <si>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</si>
  <si>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</si>
  <si>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</si>
  <si>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</si>
  <si>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</si>
  <si>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</si>
  <si>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</si>
  <si>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</si>
  <si>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</si>
  <si>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</si>
  <si>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</si>
  <si>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</si>
  <si>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</si>
  <si>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</si>
  <si>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</si>
  <si>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</si>
  <si>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</si>
  <si>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</si>
  <si>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</si>
  <si>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</si>
  <si>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</si>
  <si>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</si>
  <si>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</si>
  <si>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</si>
  <si>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</si>
  <si>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</si>
  <si>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</si>
  <si>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</si>
  <si>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</si>
  <si>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</si>
  <si>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</si>
  <si>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</si>
  <si>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</si>
  <si>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</si>
  <si>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</si>
  <si>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</si>
  <si>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</si>
  <si>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</si>
  <si>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</si>
  <si>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</si>
  <si>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</si>
  <si>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</si>
  <si>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</si>
  <si>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</si>
  <si>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</si>
  <si>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</si>
  <si>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</si>
  <si>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</si>
  <si>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</si>
  <si>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</si>
  <si>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</si>
  <si>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</si>
  <si>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</si>
  <si>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</si>
  <si>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</si>
  <si>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</si>
  <si>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</si>
  <si>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</si>
  <si>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</si>
  <si>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</si>
  <si>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</si>
  <si>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</si>
  <si>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</si>
  <si>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</si>
  <si>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</si>
  <si>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</si>
  <si>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</si>
  <si>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</si>
  <si>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</si>
  <si>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</si>
  <si>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</si>
  <si>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</si>
  <si>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</si>
  <si>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</si>
  <si>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</si>
  <si>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</si>
  <si>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</si>
  <si>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</si>
  <si>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</si>
  <si>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</si>
  <si>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</si>
  <si>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</si>
  <si>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</si>
  <si>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</si>
  <si>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</si>
  <si>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</si>
  <si>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</si>
  <si>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</si>
  <si>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</si>
  <si>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</si>
  <si>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</si>
  <si>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</si>
  <si>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大山村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</si>
  <si>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</si>
  <si>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</si>
  <si>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</si>
  <si>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</si>
  <si>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</si>
  <si>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</si>
  <si>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</si>
  <si>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</si>
  <si>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</si>
  <si>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</si>
  <si>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</si>
  <si>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</si>
  <si>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</si>
  <si>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</si>
  <si>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</si>
  <si>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</si>
  <si>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</si>
  <si>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</si>
  <si>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</si>
  <si>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 xml:space="preserve">  資料：県地方課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</si>
</sst>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.0_ ;_ * \-#,##0.0_ ;_ * &quot;-&quot;?_ ;_ @_ "/>
    <numFmt numFmtId="179" formatCode="_ * #,##0_ ;_ * \-#,##0_ ;_ * &quot;-&quot;??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41" fontId="22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21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distributed" vertical="center"/>
    </xf>
    <xf numFmtId="176" fontId="22" fillId="0" borderId="24" xfId="0" applyNumberFormat="1" applyFont="1" applyBorder="1" applyAlignment="1" applyProtection="1">
      <alignment horizontal="distributed" vertical="center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22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vertical="center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41" fontId="22" fillId="0" borderId="23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176" fontId="22" fillId="0" borderId="23" xfId="0" applyNumberFormat="1" applyFont="1" applyBorder="1" applyAlignment="1" applyProtection="1">
      <alignment horizontal="distributed" vertical="center" textRotation="255" wrapText="1"/>
      <protection locked="0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3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/>
    </xf>
    <xf numFmtId="179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0" xfId="0" applyFont="1" applyAlignment="1">
      <alignment vertical="center"/>
    </xf>
    <xf numFmtId="41" fontId="25" fillId="0" borderId="23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/>
    </xf>
    <xf numFmtId="178" fontId="25" fillId="0" borderId="0" xfId="0" applyNumberFormat="1" applyFont="1" applyBorder="1" applyAlignment="1" applyProtection="1">
      <alignment horizontal="right" vertical="center"/>
      <protection/>
    </xf>
    <xf numFmtId="49" fontId="25" fillId="0" borderId="23" xfId="0" applyNumberFormat="1" applyFont="1" applyBorder="1" applyAlignment="1" applyProtection="1">
      <alignment horizontal="center" vertical="center"/>
      <protection locked="0"/>
    </xf>
    <xf numFmtId="176" fontId="27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23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distributed" vertical="center"/>
    </xf>
    <xf numFmtId="41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>
      <alignment horizontal="distributed" vertical="center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0" fontId="26" fillId="0" borderId="18" xfId="0" applyFont="1" applyBorder="1" applyAlignment="1">
      <alignment horizontal="distributed" vertical="center"/>
    </xf>
    <xf numFmtId="41" fontId="25" fillId="0" borderId="0" xfId="0" applyNumberFormat="1" applyFont="1" applyAlignment="1" applyProtection="1">
      <alignment horizontal="right" vertical="center"/>
      <protection locked="0"/>
    </xf>
    <xf numFmtId="178" fontId="25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178" fontId="22" fillId="0" borderId="0" xfId="0" applyNumberFormat="1" applyFont="1" applyAlignment="1" applyProtection="1">
      <alignment horizontal="right" vertical="center"/>
      <protection/>
    </xf>
    <xf numFmtId="176" fontId="25" fillId="0" borderId="0" xfId="0" applyNumberFormat="1" applyFont="1" applyAlignment="1" applyProtection="1">
      <alignment horizontal="right" vertical="center"/>
      <protection/>
    </xf>
    <xf numFmtId="178" fontId="25" fillId="0" borderId="0" xfId="0" applyNumberFormat="1" applyFont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22" fillId="0" borderId="24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28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A1" sqref="A1:Q1"/>
    </sheetView>
  </sheetViews>
  <sheetFormatPr defaultColWidth="15.25390625" defaultRowHeight="12" customHeight="1"/>
  <cols>
    <col min="1" max="2" width="2.75390625" style="4" customWidth="1"/>
    <col min="3" max="3" width="11.75390625" style="4" customWidth="1"/>
    <col min="4" max="10" width="12.75390625" style="4" customWidth="1"/>
    <col min="11" max="11" width="15.25390625" style="4" customWidth="1"/>
    <col min="12" max="13" width="12.75390625" style="4" customWidth="1"/>
    <col min="14" max="14" width="15.25390625" style="4" customWidth="1"/>
    <col min="15" max="16" width="12.75390625" style="4" customWidth="1"/>
    <col min="17" max="17" width="5.75390625" style="4" customWidth="1"/>
    <col min="18" max="18" width="15.25390625" style="3" customWidth="1"/>
    <col min="19" max="16384" width="15.25390625" style="4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 customHeight="1" thickBot="1">
      <c r="A2" s="5" t="s">
        <v>1</v>
      </c>
      <c r="B2" s="5"/>
      <c r="C2" s="5"/>
      <c r="D2" s="5"/>
      <c r="E2" s="6"/>
      <c r="F2" s="7"/>
      <c r="G2" s="8"/>
      <c r="H2" s="6"/>
      <c r="I2" s="8"/>
      <c r="J2" s="6"/>
      <c r="K2" s="8"/>
      <c r="L2" s="8"/>
      <c r="M2" s="8"/>
      <c r="N2" s="8"/>
      <c r="O2" s="8"/>
      <c r="P2" s="8"/>
      <c r="Q2" s="9"/>
    </row>
    <row r="3" spans="1:17" ht="12" customHeight="1" thickTop="1">
      <c r="A3" s="10" t="s">
        <v>2</v>
      </c>
      <c r="B3" s="11"/>
      <c r="C3" s="12"/>
      <c r="D3" s="13" t="s">
        <v>3</v>
      </c>
      <c r="E3" s="14"/>
      <c r="F3" s="15"/>
      <c r="G3" s="13" t="s">
        <v>4</v>
      </c>
      <c r="H3" s="16"/>
      <c r="I3" s="16"/>
      <c r="J3" s="16"/>
      <c r="K3" s="16"/>
      <c r="L3" s="16"/>
      <c r="M3" s="16"/>
      <c r="N3" s="17"/>
      <c r="O3" s="18" t="s">
        <v>5</v>
      </c>
      <c r="P3" s="18" t="s">
        <v>6</v>
      </c>
      <c r="Q3" s="19" t="s">
        <v>7</v>
      </c>
    </row>
    <row r="4" spans="1:17" ht="12" customHeight="1">
      <c r="A4" s="20"/>
      <c r="B4" s="21"/>
      <c r="C4" s="22"/>
      <c r="D4" s="23" t="s">
        <v>8</v>
      </c>
      <c r="E4" s="23" t="s">
        <v>9</v>
      </c>
      <c r="F4" s="24" t="s">
        <v>10</v>
      </c>
      <c r="G4" s="23" t="s">
        <v>11</v>
      </c>
      <c r="H4" s="23" t="s">
        <v>12</v>
      </c>
      <c r="I4" s="25" t="s">
        <v>13</v>
      </c>
      <c r="J4" s="26" t="s">
        <v>14</v>
      </c>
      <c r="K4" s="27" t="s">
        <v>15</v>
      </c>
      <c r="L4" s="23" t="s">
        <v>16</v>
      </c>
      <c r="M4" s="23" t="s">
        <v>17</v>
      </c>
      <c r="N4" s="23" t="s">
        <v>18</v>
      </c>
      <c r="O4" s="28"/>
      <c r="P4" s="29"/>
      <c r="Q4" s="30"/>
    </row>
    <row r="5" spans="1:17" ht="12" customHeight="1">
      <c r="A5" s="31" t="s">
        <v>19</v>
      </c>
      <c r="B5" s="32"/>
      <c r="C5" s="33"/>
      <c r="D5" s="34"/>
      <c r="E5" s="34"/>
      <c r="F5" s="34"/>
      <c r="G5" s="34"/>
      <c r="H5" s="34"/>
      <c r="I5" s="35"/>
      <c r="J5" s="36"/>
      <c r="K5" s="37" t="s">
        <v>20</v>
      </c>
      <c r="L5" s="34"/>
      <c r="M5" s="34"/>
      <c r="N5" s="34"/>
      <c r="O5" s="34"/>
      <c r="P5" s="38"/>
      <c r="Q5" s="39" t="s">
        <v>21</v>
      </c>
    </row>
    <row r="6" spans="1:17" ht="6" customHeight="1">
      <c r="A6" s="40"/>
      <c r="B6" s="41"/>
      <c r="C6" s="41"/>
      <c r="D6" s="42"/>
      <c r="E6" s="43"/>
      <c r="F6" s="44"/>
      <c r="G6" s="43"/>
      <c r="H6" s="43"/>
      <c r="I6" s="43"/>
      <c r="J6" s="43"/>
      <c r="K6" s="45"/>
      <c r="L6" s="43"/>
      <c r="M6" s="43"/>
      <c r="N6" s="43"/>
      <c r="O6" s="43"/>
      <c r="P6" s="46"/>
      <c r="Q6" s="47"/>
    </row>
    <row r="7" spans="1:17" ht="12" customHeight="1">
      <c r="A7" s="48" t="s">
        <v>22</v>
      </c>
      <c r="B7" s="20"/>
      <c r="C7" s="20"/>
      <c r="D7" s="49">
        <v>5472179</v>
      </c>
      <c r="E7" s="50">
        <v>5125032</v>
      </c>
      <c r="F7" s="51">
        <v>93.7</v>
      </c>
      <c r="G7" s="52">
        <f>SUM(H7:N7)</f>
        <v>4981594</v>
      </c>
      <c r="H7" s="53">
        <v>1569373</v>
      </c>
      <c r="I7" s="53">
        <v>2213367</v>
      </c>
      <c r="J7" s="53">
        <v>117824</v>
      </c>
      <c r="K7" s="53">
        <v>661009</v>
      </c>
      <c r="L7" s="53">
        <v>355252</v>
      </c>
      <c r="M7" s="53">
        <v>7577</v>
      </c>
      <c r="N7" s="53">
        <v>57192</v>
      </c>
      <c r="O7" s="53">
        <v>143178</v>
      </c>
      <c r="P7" s="54">
        <v>260</v>
      </c>
      <c r="Q7" s="55" t="s">
        <v>23</v>
      </c>
    </row>
    <row r="8" spans="1:17" ht="12" customHeight="1">
      <c r="A8" s="56" t="s">
        <v>24</v>
      </c>
      <c r="B8" s="21"/>
      <c r="C8" s="21"/>
      <c r="D8" s="49">
        <v>5835327</v>
      </c>
      <c r="E8" s="50">
        <v>5499292</v>
      </c>
      <c r="F8" s="51">
        <v>94.2</v>
      </c>
      <c r="G8" s="52">
        <v>5340297</v>
      </c>
      <c r="H8" s="53">
        <v>1604361</v>
      </c>
      <c r="I8" s="53">
        <v>2394784</v>
      </c>
      <c r="J8" s="53">
        <v>152284</v>
      </c>
      <c r="K8" s="53">
        <v>729956</v>
      </c>
      <c r="L8" s="53">
        <v>392416</v>
      </c>
      <c r="M8" s="53">
        <v>7943</v>
      </c>
      <c r="N8" s="53">
        <v>58554</v>
      </c>
      <c r="O8" s="53">
        <v>158971</v>
      </c>
      <c r="P8" s="54">
        <v>24</v>
      </c>
      <c r="Q8" s="55" t="s">
        <v>25</v>
      </c>
    </row>
    <row r="9" spans="1:17" ht="12" customHeight="1">
      <c r="A9" s="56" t="s">
        <v>26</v>
      </c>
      <c r="B9" s="21"/>
      <c r="C9" s="21"/>
      <c r="D9" s="49">
        <v>6479289</v>
      </c>
      <c r="E9" s="50">
        <v>6121643</v>
      </c>
      <c r="F9" s="51">
        <v>94.5</v>
      </c>
      <c r="G9" s="52">
        <f>SUM(H9:N9)</f>
        <v>5938171</v>
      </c>
      <c r="H9" s="53">
        <v>1862254</v>
      </c>
      <c r="I9" s="53">
        <v>2584165</v>
      </c>
      <c r="J9" s="53">
        <v>184043</v>
      </c>
      <c r="K9" s="53">
        <v>799675</v>
      </c>
      <c r="L9" s="53">
        <v>434619</v>
      </c>
      <c r="M9" s="53">
        <v>8747</v>
      </c>
      <c r="N9" s="53">
        <v>64668</v>
      </c>
      <c r="O9" s="53">
        <v>183439</v>
      </c>
      <c r="P9" s="54">
        <v>33</v>
      </c>
      <c r="Q9" s="55" t="s">
        <v>27</v>
      </c>
    </row>
    <row r="10" spans="1:17" ht="12" customHeight="1">
      <c r="A10" s="56"/>
      <c r="B10" s="21"/>
      <c r="C10" s="21"/>
      <c r="D10" s="49"/>
      <c r="E10" s="50"/>
      <c r="F10" s="51"/>
      <c r="G10" s="52"/>
      <c r="H10" s="53"/>
      <c r="I10" s="53"/>
      <c r="J10" s="53"/>
      <c r="K10" s="53"/>
      <c r="L10" s="53"/>
      <c r="M10" s="53"/>
      <c r="N10" s="53"/>
      <c r="O10" s="53"/>
      <c r="P10" s="54"/>
      <c r="Q10" s="55"/>
    </row>
    <row r="11" spans="1:18" s="64" customFormat="1" ht="12" customHeight="1">
      <c r="A11" s="57" t="s">
        <v>28</v>
      </c>
      <c r="B11" s="58"/>
      <c r="C11" s="58"/>
      <c r="D11" s="59">
        <v>7631088</v>
      </c>
      <c r="E11" s="60">
        <v>7250874</v>
      </c>
      <c r="F11" s="61">
        <v>95</v>
      </c>
      <c r="G11" s="52">
        <f aca="true" t="shared" si="0" ref="G11:G73">SUM(H11:N11)</f>
        <v>7005638</v>
      </c>
      <c r="H11" s="60">
        <v>2253805</v>
      </c>
      <c r="I11" s="60">
        <v>2896693</v>
      </c>
      <c r="J11" s="60">
        <v>215637</v>
      </c>
      <c r="K11" s="60">
        <v>1061846</v>
      </c>
      <c r="L11" s="60">
        <v>498883</v>
      </c>
      <c r="M11" s="60">
        <v>10102</v>
      </c>
      <c r="N11" s="60">
        <v>68672</v>
      </c>
      <c r="O11" s="60">
        <v>245227</v>
      </c>
      <c r="P11" s="60">
        <v>9</v>
      </c>
      <c r="Q11" s="62" t="s">
        <v>29</v>
      </c>
      <c r="R11" s="63"/>
    </row>
    <row r="12" spans="1:17" ht="12" customHeight="1">
      <c r="A12" s="65"/>
      <c r="B12" s="21"/>
      <c r="C12" s="21"/>
      <c r="D12" s="66"/>
      <c r="E12" s="54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4"/>
      <c r="Q12" s="55"/>
    </row>
    <row r="13" spans="1:17" ht="12" customHeight="1">
      <c r="A13" s="67">
        <v>1</v>
      </c>
      <c r="B13" s="68" t="s">
        <v>30</v>
      </c>
      <c r="C13" s="69"/>
      <c r="D13" s="66">
        <v>2202611</v>
      </c>
      <c r="E13" s="70">
        <v>2099837</v>
      </c>
      <c r="F13" s="51">
        <v>95.3</v>
      </c>
      <c r="G13" s="52">
        <f t="shared" si="0"/>
        <v>2006587</v>
      </c>
      <c r="H13" s="54">
        <v>781040</v>
      </c>
      <c r="I13" s="54">
        <v>800032</v>
      </c>
      <c r="J13" s="54">
        <v>47534</v>
      </c>
      <c r="K13" s="54">
        <v>222823</v>
      </c>
      <c r="L13" s="54">
        <v>154334</v>
      </c>
      <c r="M13" s="54" t="s">
        <v>31</v>
      </c>
      <c r="N13" s="54">
        <v>824</v>
      </c>
      <c r="O13" s="54">
        <v>93250</v>
      </c>
      <c r="P13" s="53" t="s">
        <v>31</v>
      </c>
      <c r="Q13" s="30" t="s">
        <v>32</v>
      </c>
    </row>
    <row r="14" spans="1:17" ht="12" customHeight="1">
      <c r="A14" s="67">
        <v>2</v>
      </c>
      <c r="B14" s="68" t="s">
        <v>33</v>
      </c>
      <c r="C14" s="69"/>
      <c r="D14" s="66">
        <v>1208165</v>
      </c>
      <c r="E14" s="54">
        <v>1077322</v>
      </c>
      <c r="F14" s="51">
        <v>89.2</v>
      </c>
      <c r="G14" s="52">
        <f t="shared" si="0"/>
        <v>985789</v>
      </c>
      <c r="H14" s="53">
        <v>342457</v>
      </c>
      <c r="I14" s="53">
        <v>374590</v>
      </c>
      <c r="J14" s="53">
        <v>22290</v>
      </c>
      <c r="K14" s="53">
        <v>165568</v>
      </c>
      <c r="L14" s="53">
        <v>80369</v>
      </c>
      <c r="M14" s="53">
        <v>62</v>
      </c>
      <c r="N14" s="53">
        <v>453</v>
      </c>
      <c r="O14" s="53">
        <v>91533</v>
      </c>
      <c r="P14" s="53" t="s">
        <v>31</v>
      </c>
      <c r="Q14" s="30" t="s">
        <v>34</v>
      </c>
    </row>
    <row r="15" spans="1:17" ht="12" customHeight="1">
      <c r="A15" s="67">
        <v>3</v>
      </c>
      <c r="B15" s="68" t="s">
        <v>35</v>
      </c>
      <c r="C15" s="69"/>
      <c r="D15" s="49">
        <v>419146</v>
      </c>
      <c r="E15" s="53">
        <v>388562</v>
      </c>
      <c r="F15" s="51">
        <v>92.7</v>
      </c>
      <c r="G15" s="52">
        <f t="shared" si="0"/>
        <v>378901</v>
      </c>
      <c r="H15" s="53">
        <v>133429</v>
      </c>
      <c r="I15" s="53">
        <v>146248</v>
      </c>
      <c r="J15" s="53">
        <v>10024</v>
      </c>
      <c r="K15" s="53">
        <v>58267</v>
      </c>
      <c r="L15" s="53">
        <v>30933</v>
      </c>
      <c r="M15" s="54" t="s">
        <v>31</v>
      </c>
      <c r="N15" s="53" t="s">
        <v>31</v>
      </c>
      <c r="O15" s="53">
        <v>9661</v>
      </c>
      <c r="P15" s="53" t="s">
        <v>31</v>
      </c>
      <c r="Q15" s="30" t="s">
        <v>36</v>
      </c>
    </row>
    <row r="16" spans="1:17" ht="12" customHeight="1">
      <c r="A16" s="67">
        <v>4</v>
      </c>
      <c r="B16" s="68" t="s">
        <v>37</v>
      </c>
      <c r="C16" s="69"/>
      <c r="D16" s="49">
        <v>450466</v>
      </c>
      <c r="E16" s="53">
        <v>439666</v>
      </c>
      <c r="F16" s="51">
        <v>97.6</v>
      </c>
      <c r="G16" s="52">
        <f t="shared" si="0"/>
        <v>421397</v>
      </c>
      <c r="H16" s="53">
        <v>145300</v>
      </c>
      <c r="I16" s="53">
        <v>173774</v>
      </c>
      <c r="J16" s="53">
        <v>11516</v>
      </c>
      <c r="K16" s="53">
        <v>55689</v>
      </c>
      <c r="L16" s="53">
        <v>27004</v>
      </c>
      <c r="M16" s="54" t="s">
        <v>31</v>
      </c>
      <c r="N16" s="53">
        <v>8114</v>
      </c>
      <c r="O16" s="53">
        <v>18269</v>
      </c>
      <c r="P16" s="53" t="s">
        <v>31</v>
      </c>
      <c r="Q16" s="30" t="s">
        <v>38</v>
      </c>
    </row>
    <row r="17" spans="1:17" ht="12" customHeight="1">
      <c r="A17" s="67">
        <v>5</v>
      </c>
      <c r="B17" s="68" t="s">
        <v>39</v>
      </c>
      <c r="C17" s="69"/>
      <c r="D17" s="49">
        <v>358261</v>
      </c>
      <c r="E17" s="53">
        <v>346353</v>
      </c>
      <c r="F17" s="51">
        <v>96.7</v>
      </c>
      <c r="G17" s="52">
        <f t="shared" si="0"/>
        <v>339342</v>
      </c>
      <c r="H17" s="53">
        <v>114511</v>
      </c>
      <c r="I17" s="53">
        <v>136545</v>
      </c>
      <c r="J17" s="53">
        <v>9278</v>
      </c>
      <c r="K17" s="53">
        <v>49018</v>
      </c>
      <c r="L17" s="53">
        <v>28678</v>
      </c>
      <c r="M17" s="54" t="s">
        <v>31</v>
      </c>
      <c r="N17" s="53">
        <v>1312</v>
      </c>
      <c r="O17" s="53">
        <v>7005</v>
      </c>
      <c r="P17" s="53">
        <v>6</v>
      </c>
      <c r="Q17" s="30" t="s">
        <v>40</v>
      </c>
    </row>
    <row r="18" spans="1:17" ht="12" customHeight="1">
      <c r="A18" s="67">
        <v>6</v>
      </c>
      <c r="B18" s="68" t="s">
        <v>41</v>
      </c>
      <c r="C18" s="69"/>
      <c r="D18" s="49">
        <v>216647</v>
      </c>
      <c r="E18" s="53">
        <v>209651</v>
      </c>
      <c r="F18" s="51">
        <v>96.8</v>
      </c>
      <c r="G18" s="52">
        <v>203184</v>
      </c>
      <c r="H18" s="53">
        <v>71540</v>
      </c>
      <c r="I18" s="53">
        <v>72871</v>
      </c>
      <c r="J18" s="53">
        <v>7433</v>
      </c>
      <c r="K18" s="53">
        <v>34233</v>
      </c>
      <c r="L18" s="53">
        <v>16936</v>
      </c>
      <c r="M18" s="54" t="s">
        <v>31</v>
      </c>
      <c r="N18" s="53">
        <v>1171</v>
      </c>
      <c r="O18" s="53">
        <v>6467</v>
      </c>
      <c r="P18" s="53" t="s">
        <v>31</v>
      </c>
      <c r="Q18" s="30" t="s">
        <v>42</v>
      </c>
    </row>
    <row r="19" spans="1:17" ht="12" customHeight="1">
      <c r="A19" s="67">
        <v>7</v>
      </c>
      <c r="B19" s="68" t="s">
        <v>43</v>
      </c>
      <c r="C19" s="69"/>
      <c r="D19" s="49">
        <v>292964</v>
      </c>
      <c r="E19" s="53">
        <v>287051</v>
      </c>
      <c r="F19" s="51">
        <v>98</v>
      </c>
      <c r="G19" s="52">
        <f t="shared" si="0"/>
        <v>283072</v>
      </c>
      <c r="H19" s="53">
        <v>58403</v>
      </c>
      <c r="I19" s="53">
        <v>162881</v>
      </c>
      <c r="J19" s="53">
        <v>4438</v>
      </c>
      <c r="K19" s="53">
        <v>32999</v>
      </c>
      <c r="L19" s="53">
        <v>16199</v>
      </c>
      <c r="M19" s="54">
        <v>7990</v>
      </c>
      <c r="N19" s="53">
        <v>162</v>
      </c>
      <c r="O19" s="53">
        <v>3979</v>
      </c>
      <c r="P19" s="53" t="s">
        <v>31</v>
      </c>
      <c r="Q19" s="30" t="s">
        <v>44</v>
      </c>
    </row>
    <row r="20" spans="1:17" ht="12" customHeight="1">
      <c r="A20" s="67">
        <v>8</v>
      </c>
      <c r="B20" s="68" t="s">
        <v>45</v>
      </c>
      <c r="C20" s="69"/>
      <c r="D20" s="49">
        <v>154023</v>
      </c>
      <c r="E20" s="53">
        <v>146436</v>
      </c>
      <c r="F20" s="51">
        <v>95.1</v>
      </c>
      <c r="G20" s="52">
        <f t="shared" si="0"/>
        <v>143127</v>
      </c>
      <c r="H20" s="53">
        <v>40816</v>
      </c>
      <c r="I20" s="53">
        <v>60433</v>
      </c>
      <c r="J20" s="53">
        <v>5719</v>
      </c>
      <c r="K20" s="53">
        <v>25620</v>
      </c>
      <c r="L20" s="53">
        <v>8358</v>
      </c>
      <c r="M20" s="54" t="s">
        <v>31</v>
      </c>
      <c r="N20" s="53">
        <v>2181</v>
      </c>
      <c r="O20" s="53">
        <v>3309</v>
      </c>
      <c r="P20" s="53" t="s">
        <v>31</v>
      </c>
      <c r="Q20" s="30" t="s">
        <v>46</v>
      </c>
    </row>
    <row r="21" spans="1:17" ht="12" customHeight="1">
      <c r="A21" s="67">
        <v>9</v>
      </c>
      <c r="B21" s="68" t="s">
        <v>47</v>
      </c>
      <c r="C21" s="69"/>
      <c r="D21" s="49">
        <v>123472</v>
      </c>
      <c r="E21" s="53">
        <v>117078</v>
      </c>
      <c r="F21" s="51">
        <v>94.8</v>
      </c>
      <c r="G21" s="52">
        <f t="shared" si="0"/>
        <v>117078</v>
      </c>
      <c r="H21" s="53">
        <v>34137</v>
      </c>
      <c r="I21" s="53">
        <v>48398</v>
      </c>
      <c r="J21" s="53">
        <v>4649</v>
      </c>
      <c r="K21" s="53">
        <v>21380</v>
      </c>
      <c r="L21" s="53">
        <v>8136</v>
      </c>
      <c r="M21" s="54" t="s">
        <v>31</v>
      </c>
      <c r="N21" s="53">
        <v>378</v>
      </c>
      <c r="O21" s="53" t="s">
        <v>31</v>
      </c>
      <c r="P21" s="53" t="s">
        <v>31</v>
      </c>
      <c r="Q21" s="30" t="s">
        <v>48</v>
      </c>
    </row>
    <row r="22" spans="1:17" ht="12" customHeight="1">
      <c r="A22" s="67">
        <v>10</v>
      </c>
      <c r="B22" s="68" t="s">
        <v>49</v>
      </c>
      <c r="C22" s="69"/>
      <c r="D22" s="49">
        <v>102325</v>
      </c>
      <c r="E22" s="53">
        <v>97661</v>
      </c>
      <c r="F22" s="51">
        <v>95.4</v>
      </c>
      <c r="G22" s="52">
        <f t="shared" si="0"/>
        <v>97661</v>
      </c>
      <c r="H22" s="53">
        <v>27499</v>
      </c>
      <c r="I22" s="53">
        <v>37216</v>
      </c>
      <c r="J22" s="53">
        <v>4609</v>
      </c>
      <c r="K22" s="53">
        <v>21318</v>
      </c>
      <c r="L22" s="53">
        <v>6875</v>
      </c>
      <c r="M22" s="54" t="s">
        <v>31</v>
      </c>
      <c r="N22" s="53">
        <v>144</v>
      </c>
      <c r="O22" s="53" t="s">
        <v>31</v>
      </c>
      <c r="P22" s="53" t="s">
        <v>31</v>
      </c>
      <c r="Q22" s="30" t="s">
        <v>50</v>
      </c>
    </row>
    <row r="23" spans="1:17" ht="12" customHeight="1">
      <c r="A23" s="67">
        <v>11</v>
      </c>
      <c r="B23" s="68" t="s">
        <v>51</v>
      </c>
      <c r="C23" s="69"/>
      <c r="D23" s="49">
        <v>252236</v>
      </c>
      <c r="E23" s="53">
        <v>243010</v>
      </c>
      <c r="F23" s="51">
        <v>96.3</v>
      </c>
      <c r="G23" s="52">
        <f t="shared" si="0"/>
        <v>243010</v>
      </c>
      <c r="H23" s="53">
        <v>65023</v>
      </c>
      <c r="I23" s="53">
        <v>103790</v>
      </c>
      <c r="J23" s="53">
        <v>11445</v>
      </c>
      <c r="K23" s="53">
        <v>46396</v>
      </c>
      <c r="L23" s="53">
        <v>16027</v>
      </c>
      <c r="M23" s="54" t="s">
        <v>31</v>
      </c>
      <c r="N23" s="53">
        <v>329</v>
      </c>
      <c r="O23" s="53" t="s">
        <v>31</v>
      </c>
      <c r="P23" s="53" t="s">
        <v>31</v>
      </c>
      <c r="Q23" s="30" t="s">
        <v>52</v>
      </c>
    </row>
    <row r="24" spans="1:17" ht="12" customHeight="1">
      <c r="A24" s="71"/>
      <c r="B24" s="21"/>
      <c r="C24" s="72"/>
      <c r="D24" s="49"/>
      <c r="E24" s="53"/>
      <c r="F24" s="51"/>
      <c r="G24" s="52"/>
      <c r="H24" s="54"/>
      <c r="I24" s="54"/>
      <c r="J24" s="54"/>
      <c r="K24" s="54"/>
      <c r="L24" s="54"/>
      <c r="M24" s="54"/>
      <c r="N24" s="54"/>
      <c r="O24" s="54"/>
      <c r="P24" s="54"/>
      <c r="Q24" s="30"/>
    </row>
    <row r="25" spans="1:18" s="64" customFormat="1" ht="12" customHeight="1">
      <c r="A25" s="73"/>
      <c r="B25" s="74" t="s">
        <v>53</v>
      </c>
      <c r="C25" s="75"/>
      <c r="D25" s="59"/>
      <c r="E25" s="60"/>
      <c r="F25" s="61"/>
      <c r="G25" s="52"/>
      <c r="H25" s="60"/>
      <c r="I25" s="60"/>
      <c r="J25" s="60"/>
      <c r="K25" s="60"/>
      <c r="L25" s="60"/>
      <c r="M25" s="60"/>
      <c r="N25" s="60"/>
      <c r="O25" s="60"/>
      <c r="P25" s="60"/>
      <c r="Q25" s="76" t="s">
        <v>54</v>
      </c>
      <c r="R25" s="63"/>
    </row>
    <row r="26" spans="1:17" ht="12" customHeight="1">
      <c r="A26" s="67">
        <v>12</v>
      </c>
      <c r="B26" s="77"/>
      <c r="C26" s="78" t="s">
        <v>55</v>
      </c>
      <c r="D26" s="49">
        <v>12953</v>
      </c>
      <c r="E26" s="54">
        <v>11630</v>
      </c>
      <c r="F26" s="51">
        <v>89.8</v>
      </c>
      <c r="G26" s="52">
        <f t="shared" si="0"/>
        <v>11630</v>
      </c>
      <c r="H26" s="54">
        <v>2256</v>
      </c>
      <c r="I26" s="54">
        <v>5621</v>
      </c>
      <c r="J26" s="54">
        <v>602</v>
      </c>
      <c r="K26" s="54">
        <v>2321</v>
      </c>
      <c r="L26" s="54">
        <v>553</v>
      </c>
      <c r="M26" s="54" t="s">
        <v>31</v>
      </c>
      <c r="N26" s="54">
        <v>277</v>
      </c>
      <c r="O26" s="54" t="s">
        <v>31</v>
      </c>
      <c r="P26" s="54" t="s">
        <v>31</v>
      </c>
      <c r="Q26" s="30" t="s">
        <v>56</v>
      </c>
    </row>
    <row r="27" spans="1:17" ht="12" customHeight="1">
      <c r="A27" s="67">
        <v>13</v>
      </c>
      <c r="B27" s="77"/>
      <c r="C27" s="78" t="s">
        <v>57</v>
      </c>
      <c r="D27" s="49">
        <v>20093</v>
      </c>
      <c r="E27" s="54">
        <v>18935</v>
      </c>
      <c r="F27" s="51">
        <v>94.2</v>
      </c>
      <c r="G27" s="52">
        <f t="shared" si="0"/>
        <v>18935</v>
      </c>
      <c r="H27" s="54">
        <v>4194</v>
      </c>
      <c r="I27" s="54">
        <v>7814</v>
      </c>
      <c r="J27" s="54">
        <v>1101</v>
      </c>
      <c r="K27" s="54">
        <v>4539</v>
      </c>
      <c r="L27" s="54">
        <v>1192</v>
      </c>
      <c r="M27" s="54">
        <v>18</v>
      </c>
      <c r="N27" s="54">
        <v>77</v>
      </c>
      <c r="O27" s="54" t="s">
        <v>31</v>
      </c>
      <c r="P27" s="54" t="s">
        <v>31</v>
      </c>
      <c r="Q27" s="30" t="s">
        <v>58</v>
      </c>
    </row>
    <row r="28" spans="1:17" ht="12" customHeight="1">
      <c r="A28" s="67">
        <v>14</v>
      </c>
      <c r="B28" s="77"/>
      <c r="C28" s="78" t="s">
        <v>59</v>
      </c>
      <c r="D28" s="49">
        <v>19153</v>
      </c>
      <c r="E28" s="54">
        <v>18184</v>
      </c>
      <c r="F28" s="51">
        <v>94.9</v>
      </c>
      <c r="G28" s="52">
        <f t="shared" si="0"/>
        <v>18184</v>
      </c>
      <c r="H28" s="54">
        <v>3556</v>
      </c>
      <c r="I28" s="54">
        <v>8095</v>
      </c>
      <c r="J28" s="54">
        <v>958</v>
      </c>
      <c r="K28" s="54">
        <v>4278</v>
      </c>
      <c r="L28" s="54">
        <v>1200</v>
      </c>
      <c r="M28" s="54" t="s">
        <v>31</v>
      </c>
      <c r="N28" s="54">
        <v>97</v>
      </c>
      <c r="O28" s="54" t="s">
        <v>31</v>
      </c>
      <c r="P28" s="54" t="s">
        <v>31</v>
      </c>
      <c r="Q28" s="30" t="s">
        <v>60</v>
      </c>
    </row>
    <row r="29" spans="1:17" ht="12" customHeight="1">
      <c r="A29" s="71"/>
      <c r="B29" s="21"/>
      <c r="C29" s="72"/>
      <c r="D29" s="49"/>
      <c r="E29" s="79"/>
      <c r="F29" s="51"/>
      <c r="G29" s="52"/>
      <c r="H29" s="80"/>
      <c r="I29" s="80"/>
      <c r="J29" s="80"/>
      <c r="K29" s="80"/>
      <c r="L29" s="80"/>
      <c r="M29" s="80"/>
      <c r="N29" s="80"/>
      <c r="O29" s="80"/>
      <c r="P29" s="80"/>
      <c r="Q29" s="30"/>
    </row>
    <row r="30" spans="1:18" s="64" customFormat="1" ht="12" customHeight="1">
      <c r="A30" s="73"/>
      <c r="B30" s="74" t="s">
        <v>61</v>
      </c>
      <c r="C30" s="75"/>
      <c r="D30" s="59"/>
      <c r="E30" s="81"/>
      <c r="F30" s="61"/>
      <c r="G30" s="52"/>
      <c r="H30" s="81"/>
      <c r="I30" s="81"/>
      <c r="J30" s="81"/>
      <c r="K30" s="81"/>
      <c r="L30" s="81"/>
      <c r="M30" s="81"/>
      <c r="N30" s="81"/>
      <c r="O30" s="81"/>
      <c r="P30" s="81"/>
      <c r="Q30" s="76" t="s">
        <v>62</v>
      </c>
      <c r="R30" s="63"/>
    </row>
    <row r="31" spans="1:17" ht="12" customHeight="1">
      <c r="A31" s="67">
        <v>15</v>
      </c>
      <c r="B31" s="77"/>
      <c r="C31" s="78" t="s">
        <v>63</v>
      </c>
      <c r="D31" s="49">
        <v>31536</v>
      </c>
      <c r="E31" s="54">
        <v>31116</v>
      </c>
      <c r="F31" s="51">
        <v>98.7</v>
      </c>
      <c r="G31" s="52">
        <f t="shared" si="0"/>
        <v>31116</v>
      </c>
      <c r="H31" s="54">
        <v>6706</v>
      </c>
      <c r="I31" s="54">
        <v>13306</v>
      </c>
      <c r="J31" s="54">
        <v>1697</v>
      </c>
      <c r="K31" s="54">
        <v>7003</v>
      </c>
      <c r="L31" s="54">
        <v>1907</v>
      </c>
      <c r="M31" s="54" t="s">
        <v>31</v>
      </c>
      <c r="N31" s="54">
        <v>497</v>
      </c>
      <c r="O31" s="54" t="s">
        <v>31</v>
      </c>
      <c r="P31" s="54" t="s">
        <v>31</v>
      </c>
      <c r="Q31" s="30" t="s">
        <v>64</v>
      </c>
    </row>
    <row r="32" spans="1:17" ht="12" customHeight="1">
      <c r="A32" s="67">
        <v>16</v>
      </c>
      <c r="B32" s="77"/>
      <c r="C32" s="78" t="s">
        <v>65</v>
      </c>
      <c r="D32" s="49">
        <v>9414</v>
      </c>
      <c r="E32" s="54">
        <v>9196</v>
      </c>
      <c r="F32" s="51">
        <v>97.7</v>
      </c>
      <c r="G32" s="52">
        <v>9196</v>
      </c>
      <c r="H32" s="54">
        <v>2695</v>
      </c>
      <c r="I32" s="54">
        <v>2772</v>
      </c>
      <c r="J32" s="54">
        <v>144</v>
      </c>
      <c r="K32" s="54">
        <v>2789</v>
      </c>
      <c r="L32" s="54">
        <v>795</v>
      </c>
      <c r="M32" s="54" t="s">
        <v>31</v>
      </c>
      <c r="N32" s="54" t="s">
        <v>31</v>
      </c>
      <c r="O32" s="54" t="s">
        <v>31</v>
      </c>
      <c r="P32" s="54" t="s">
        <v>31</v>
      </c>
      <c r="Q32" s="30" t="s">
        <v>66</v>
      </c>
    </row>
    <row r="33" spans="1:17" ht="12" customHeight="1">
      <c r="A33" s="67">
        <v>17</v>
      </c>
      <c r="B33" s="77"/>
      <c r="C33" s="78" t="s">
        <v>67</v>
      </c>
      <c r="D33" s="49">
        <v>78037</v>
      </c>
      <c r="E33" s="54">
        <v>75169</v>
      </c>
      <c r="F33" s="51">
        <v>96.3</v>
      </c>
      <c r="G33" s="52">
        <f t="shared" si="0"/>
        <v>75169</v>
      </c>
      <c r="H33" s="54">
        <v>19932</v>
      </c>
      <c r="I33" s="54">
        <v>29699</v>
      </c>
      <c r="J33" s="54">
        <v>4171</v>
      </c>
      <c r="K33" s="54">
        <v>15664</v>
      </c>
      <c r="L33" s="54">
        <v>5000</v>
      </c>
      <c r="M33" s="54">
        <v>3</v>
      </c>
      <c r="N33" s="54">
        <v>700</v>
      </c>
      <c r="O33" s="54" t="s">
        <v>31</v>
      </c>
      <c r="P33" s="54" t="s">
        <v>31</v>
      </c>
      <c r="Q33" s="30" t="s">
        <v>68</v>
      </c>
    </row>
    <row r="34" spans="1:17" ht="12" customHeight="1">
      <c r="A34" s="67">
        <v>18</v>
      </c>
      <c r="B34" s="77"/>
      <c r="C34" s="78" t="s">
        <v>69</v>
      </c>
      <c r="D34" s="49">
        <v>20575</v>
      </c>
      <c r="E34" s="54">
        <v>19265</v>
      </c>
      <c r="F34" s="51">
        <v>93.6</v>
      </c>
      <c r="G34" s="52">
        <f t="shared" si="0"/>
        <v>19265</v>
      </c>
      <c r="H34" s="54">
        <v>3511</v>
      </c>
      <c r="I34" s="54">
        <v>8450</v>
      </c>
      <c r="J34" s="54">
        <v>1314</v>
      </c>
      <c r="K34" s="54">
        <v>4536</v>
      </c>
      <c r="L34" s="54">
        <v>1335</v>
      </c>
      <c r="M34" s="54" t="s">
        <v>31</v>
      </c>
      <c r="N34" s="54">
        <v>119</v>
      </c>
      <c r="O34" s="54" t="s">
        <v>31</v>
      </c>
      <c r="P34" s="54" t="s">
        <v>31</v>
      </c>
      <c r="Q34" s="30" t="s">
        <v>70</v>
      </c>
    </row>
    <row r="35" spans="1:17" ht="12" customHeight="1">
      <c r="A35" s="67">
        <v>19</v>
      </c>
      <c r="B35" s="77"/>
      <c r="C35" s="78" t="s">
        <v>71</v>
      </c>
      <c r="D35" s="49">
        <v>43027</v>
      </c>
      <c r="E35" s="79">
        <v>42954</v>
      </c>
      <c r="F35" s="51">
        <v>99.8</v>
      </c>
      <c r="G35" s="52">
        <f t="shared" si="0"/>
        <v>42954</v>
      </c>
      <c r="H35" s="79">
        <v>7878</v>
      </c>
      <c r="I35" s="79">
        <v>18982</v>
      </c>
      <c r="J35" s="79">
        <v>2702</v>
      </c>
      <c r="K35" s="79">
        <v>9791</v>
      </c>
      <c r="L35" s="79">
        <v>2896</v>
      </c>
      <c r="M35" s="79" t="s">
        <v>31</v>
      </c>
      <c r="N35" s="79">
        <v>705</v>
      </c>
      <c r="O35" s="79" t="s">
        <v>31</v>
      </c>
      <c r="P35" s="79"/>
      <c r="Q35" s="30" t="s">
        <v>72</v>
      </c>
    </row>
    <row r="36" spans="1:17" ht="12" customHeight="1">
      <c r="A36" s="71"/>
      <c r="B36" s="21"/>
      <c r="C36" s="72"/>
      <c r="D36" s="49"/>
      <c r="E36" s="54"/>
      <c r="F36" s="51"/>
      <c r="G36" s="52"/>
      <c r="H36" s="54"/>
      <c r="I36" s="54"/>
      <c r="J36" s="54"/>
      <c r="K36" s="54"/>
      <c r="L36" s="54"/>
      <c r="M36" s="54"/>
      <c r="N36" s="54"/>
      <c r="O36" s="54"/>
      <c r="P36" s="54"/>
      <c r="Q36" s="30"/>
    </row>
    <row r="37" spans="1:18" s="64" customFormat="1" ht="12" customHeight="1">
      <c r="A37" s="73"/>
      <c r="B37" s="74" t="s">
        <v>73</v>
      </c>
      <c r="C37" s="75"/>
      <c r="D37" s="59"/>
      <c r="E37" s="81"/>
      <c r="F37" s="61"/>
      <c r="G37" s="52"/>
      <c r="H37" s="81"/>
      <c r="I37" s="81"/>
      <c r="J37" s="81"/>
      <c r="K37" s="81"/>
      <c r="L37" s="81"/>
      <c r="M37" s="81"/>
      <c r="N37" s="81"/>
      <c r="O37" s="81"/>
      <c r="P37" s="81"/>
      <c r="Q37" s="76" t="s">
        <v>74</v>
      </c>
      <c r="R37" s="63"/>
    </row>
    <row r="38" spans="1:17" ht="12" customHeight="1">
      <c r="A38" s="67">
        <v>20</v>
      </c>
      <c r="B38" s="77"/>
      <c r="C38" s="78" t="s">
        <v>75</v>
      </c>
      <c r="D38" s="49">
        <v>80737</v>
      </c>
      <c r="E38" s="79">
        <v>78375</v>
      </c>
      <c r="F38" s="51">
        <v>97.1</v>
      </c>
      <c r="G38" s="52">
        <f t="shared" si="0"/>
        <v>78375</v>
      </c>
      <c r="H38" s="79">
        <v>17662</v>
      </c>
      <c r="I38" s="79">
        <v>33729</v>
      </c>
      <c r="J38" s="79">
        <v>4020</v>
      </c>
      <c r="K38" s="79">
        <v>16328</v>
      </c>
      <c r="L38" s="79">
        <v>6546</v>
      </c>
      <c r="M38" s="79" t="s">
        <v>31</v>
      </c>
      <c r="N38" s="79">
        <v>90</v>
      </c>
      <c r="O38" s="79" t="s">
        <v>31</v>
      </c>
      <c r="P38" s="79" t="s">
        <v>31</v>
      </c>
      <c r="Q38" s="30" t="s">
        <v>76</v>
      </c>
    </row>
    <row r="39" spans="1:17" ht="12" customHeight="1">
      <c r="A39" s="67">
        <v>21</v>
      </c>
      <c r="B39" s="77"/>
      <c r="C39" s="78" t="s">
        <v>77</v>
      </c>
      <c r="D39" s="49">
        <v>60878</v>
      </c>
      <c r="E39" s="54">
        <v>58528</v>
      </c>
      <c r="F39" s="51">
        <v>96.1</v>
      </c>
      <c r="G39" s="52">
        <f t="shared" si="0"/>
        <v>58528</v>
      </c>
      <c r="H39" s="54">
        <v>10757</v>
      </c>
      <c r="I39" s="54">
        <v>29341</v>
      </c>
      <c r="J39" s="54">
        <v>2361</v>
      </c>
      <c r="K39" s="54">
        <v>10750</v>
      </c>
      <c r="L39" s="54">
        <v>3330</v>
      </c>
      <c r="M39" s="54" t="s">
        <v>31</v>
      </c>
      <c r="N39" s="54">
        <v>1989</v>
      </c>
      <c r="O39" s="54" t="s">
        <v>31</v>
      </c>
      <c r="P39" s="54" t="s">
        <v>31</v>
      </c>
      <c r="Q39" s="30" t="s">
        <v>78</v>
      </c>
    </row>
    <row r="40" spans="1:17" ht="12" customHeight="1">
      <c r="A40" s="71"/>
      <c r="B40" s="21"/>
      <c r="C40" s="72"/>
      <c r="D40" s="49"/>
      <c r="E40" s="54"/>
      <c r="F40" s="51"/>
      <c r="G40" s="52"/>
      <c r="H40" s="54"/>
      <c r="I40" s="54"/>
      <c r="J40" s="54"/>
      <c r="K40" s="54"/>
      <c r="L40" s="54"/>
      <c r="M40" s="54"/>
      <c r="N40" s="54"/>
      <c r="O40" s="54"/>
      <c r="P40" s="54"/>
      <c r="Q40" s="30"/>
    </row>
    <row r="41" spans="1:18" s="64" customFormat="1" ht="12" customHeight="1">
      <c r="A41" s="73"/>
      <c r="B41" s="74" t="s">
        <v>79</v>
      </c>
      <c r="C41" s="75"/>
      <c r="D41" s="59"/>
      <c r="E41" s="81"/>
      <c r="F41" s="61"/>
      <c r="G41" s="52"/>
      <c r="H41" s="81"/>
      <c r="I41" s="81"/>
      <c r="J41" s="81"/>
      <c r="K41" s="81"/>
      <c r="L41" s="81"/>
      <c r="M41" s="81"/>
      <c r="N41" s="81"/>
      <c r="O41" s="81"/>
      <c r="P41" s="81"/>
      <c r="Q41" s="76" t="s">
        <v>80</v>
      </c>
      <c r="R41" s="63"/>
    </row>
    <row r="42" spans="1:17" ht="12" customHeight="1">
      <c r="A42" s="67">
        <v>22</v>
      </c>
      <c r="B42" s="77"/>
      <c r="C42" s="78" t="s">
        <v>81</v>
      </c>
      <c r="D42" s="49">
        <v>26270</v>
      </c>
      <c r="E42" s="54">
        <v>26005</v>
      </c>
      <c r="F42" s="51">
        <v>99</v>
      </c>
      <c r="G42" s="52">
        <f t="shared" si="0"/>
        <v>26005</v>
      </c>
      <c r="H42" s="54">
        <v>4526</v>
      </c>
      <c r="I42" s="54">
        <v>13731</v>
      </c>
      <c r="J42" s="54">
        <v>1424</v>
      </c>
      <c r="K42" s="54">
        <v>4904</v>
      </c>
      <c r="L42" s="54">
        <v>1039</v>
      </c>
      <c r="M42" s="54" t="s">
        <v>31</v>
      </c>
      <c r="N42" s="54">
        <v>381</v>
      </c>
      <c r="O42" s="54" t="s">
        <v>31</v>
      </c>
      <c r="P42" s="54" t="s">
        <v>31</v>
      </c>
      <c r="Q42" s="30" t="s">
        <v>82</v>
      </c>
    </row>
    <row r="43" spans="1:17" ht="12" customHeight="1">
      <c r="A43" s="67">
        <v>23</v>
      </c>
      <c r="B43" s="77"/>
      <c r="C43" s="78" t="s">
        <v>83</v>
      </c>
      <c r="D43" s="49">
        <v>44920</v>
      </c>
      <c r="E43" s="79">
        <v>44359</v>
      </c>
      <c r="F43" s="51">
        <v>98.7</v>
      </c>
      <c r="G43" s="52">
        <f t="shared" si="0"/>
        <v>44359</v>
      </c>
      <c r="H43" s="79">
        <v>9139</v>
      </c>
      <c r="I43" s="79">
        <v>25281</v>
      </c>
      <c r="J43" s="79">
        <v>1953</v>
      </c>
      <c r="K43" s="79">
        <v>5952</v>
      </c>
      <c r="L43" s="79">
        <v>2006</v>
      </c>
      <c r="M43" s="79" t="s">
        <v>31</v>
      </c>
      <c r="N43" s="79">
        <v>28</v>
      </c>
      <c r="O43" s="79" t="s">
        <v>31</v>
      </c>
      <c r="P43" s="79" t="s">
        <v>31</v>
      </c>
      <c r="Q43" s="30" t="s">
        <v>84</v>
      </c>
    </row>
    <row r="44" spans="1:17" ht="12" customHeight="1">
      <c r="A44" s="67">
        <v>24</v>
      </c>
      <c r="B44" s="77"/>
      <c r="C44" s="78" t="s">
        <v>85</v>
      </c>
      <c r="D44" s="49">
        <v>59797</v>
      </c>
      <c r="E44" s="54">
        <v>58026</v>
      </c>
      <c r="F44" s="51">
        <v>97</v>
      </c>
      <c r="G44" s="52">
        <f t="shared" si="0"/>
        <v>58026</v>
      </c>
      <c r="H44" s="54">
        <v>9433</v>
      </c>
      <c r="I44" s="54">
        <v>34101</v>
      </c>
      <c r="J44" s="54">
        <v>2260</v>
      </c>
      <c r="K44" s="54">
        <v>9149</v>
      </c>
      <c r="L44" s="54">
        <v>2639</v>
      </c>
      <c r="M44" s="54" t="s">
        <v>31</v>
      </c>
      <c r="N44" s="54">
        <v>444</v>
      </c>
      <c r="O44" s="54" t="s">
        <v>31</v>
      </c>
      <c r="P44" s="54" t="s">
        <v>31</v>
      </c>
      <c r="Q44" s="30" t="s">
        <v>86</v>
      </c>
    </row>
    <row r="45" spans="1:17" ht="12" customHeight="1">
      <c r="A45" s="67">
        <v>25</v>
      </c>
      <c r="B45" s="77"/>
      <c r="C45" s="78" t="s">
        <v>87</v>
      </c>
      <c r="D45" s="49">
        <v>72802</v>
      </c>
      <c r="E45" s="79">
        <v>72111</v>
      </c>
      <c r="F45" s="51">
        <v>99.1</v>
      </c>
      <c r="G45" s="52">
        <f t="shared" si="0"/>
        <v>68156</v>
      </c>
      <c r="H45" s="79">
        <v>14687</v>
      </c>
      <c r="I45" s="79">
        <v>31958</v>
      </c>
      <c r="J45" s="79">
        <v>1829</v>
      </c>
      <c r="K45" s="79">
        <v>13723</v>
      </c>
      <c r="L45" s="79">
        <v>4774</v>
      </c>
      <c r="M45" s="79">
        <v>61</v>
      </c>
      <c r="N45" s="79">
        <v>1124</v>
      </c>
      <c r="O45" s="79">
        <v>3955</v>
      </c>
      <c r="P45" s="79" t="s">
        <v>31</v>
      </c>
      <c r="Q45" s="30" t="s">
        <v>88</v>
      </c>
    </row>
    <row r="46" spans="1:17" ht="12" customHeight="1">
      <c r="A46" s="71"/>
      <c r="B46" s="21"/>
      <c r="C46" s="72"/>
      <c r="D46" s="49"/>
      <c r="E46" s="54"/>
      <c r="F46" s="51"/>
      <c r="G46" s="52"/>
      <c r="H46" s="54"/>
      <c r="I46" s="54"/>
      <c r="J46" s="54"/>
      <c r="K46" s="54"/>
      <c r="L46" s="54"/>
      <c r="M46" s="54"/>
      <c r="N46" s="54"/>
      <c r="O46" s="54"/>
      <c r="P46" s="54"/>
      <c r="Q46" s="30"/>
    </row>
    <row r="47" spans="1:18" s="64" customFormat="1" ht="12" customHeight="1">
      <c r="A47" s="73"/>
      <c r="B47" s="74" t="s">
        <v>89</v>
      </c>
      <c r="C47" s="75"/>
      <c r="D47" s="59"/>
      <c r="E47" s="81"/>
      <c r="F47" s="61"/>
      <c r="G47" s="52"/>
      <c r="H47" s="81"/>
      <c r="I47" s="81"/>
      <c r="J47" s="81"/>
      <c r="K47" s="81"/>
      <c r="L47" s="81"/>
      <c r="M47" s="81"/>
      <c r="N47" s="81"/>
      <c r="O47" s="81"/>
      <c r="P47" s="81"/>
      <c r="Q47" s="76" t="s">
        <v>90</v>
      </c>
      <c r="R47" s="63"/>
    </row>
    <row r="48" spans="1:17" ht="12" customHeight="1">
      <c r="A48" s="67">
        <v>26</v>
      </c>
      <c r="B48" s="77"/>
      <c r="C48" s="78" t="s">
        <v>91</v>
      </c>
      <c r="D48" s="49">
        <v>134466</v>
      </c>
      <c r="E48" s="54">
        <v>132521</v>
      </c>
      <c r="F48" s="51">
        <v>98.6</v>
      </c>
      <c r="G48" s="52">
        <f t="shared" si="0"/>
        <v>132521</v>
      </c>
      <c r="H48" s="54">
        <v>53770</v>
      </c>
      <c r="I48" s="54">
        <v>48118</v>
      </c>
      <c r="J48" s="54">
        <v>2632</v>
      </c>
      <c r="K48" s="54">
        <v>21076</v>
      </c>
      <c r="L48" s="54">
        <v>6669</v>
      </c>
      <c r="M48" s="54" t="s">
        <v>31</v>
      </c>
      <c r="N48" s="54">
        <v>256</v>
      </c>
      <c r="O48" s="54" t="s">
        <v>31</v>
      </c>
      <c r="P48" s="54" t="s">
        <v>31</v>
      </c>
      <c r="Q48" s="30" t="s">
        <v>92</v>
      </c>
    </row>
    <row r="49" spans="1:17" ht="12" customHeight="1">
      <c r="A49" s="71"/>
      <c r="B49" s="21"/>
      <c r="C49" s="72"/>
      <c r="D49" s="49"/>
      <c r="E49" s="54"/>
      <c r="F49" s="51"/>
      <c r="G49" s="52"/>
      <c r="H49" s="54"/>
      <c r="I49" s="54"/>
      <c r="J49" s="54"/>
      <c r="K49" s="54"/>
      <c r="L49" s="54"/>
      <c r="M49" s="54"/>
      <c r="N49" s="54"/>
      <c r="O49" s="54"/>
      <c r="P49" s="54"/>
      <c r="Q49" s="30"/>
    </row>
    <row r="50" spans="1:18" s="64" customFormat="1" ht="12" customHeight="1">
      <c r="A50" s="73"/>
      <c r="B50" s="74" t="s">
        <v>93</v>
      </c>
      <c r="C50" s="75"/>
      <c r="D50" s="59"/>
      <c r="E50" s="81"/>
      <c r="F50" s="61"/>
      <c r="G50" s="52"/>
      <c r="H50" s="81"/>
      <c r="I50" s="81"/>
      <c r="J50" s="81"/>
      <c r="K50" s="81"/>
      <c r="L50" s="81"/>
      <c r="M50" s="81"/>
      <c r="N50" s="81"/>
      <c r="O50" s="81"/>
      <c r="P50" s="81"/>
      <c r="Q50" s="76" t="s">
        <v>94</v>
      </c>
      <c r="R50" s="63"/>
    </row>
    <row r="51" spans="1:17" ht="12" customHeight="1">
      <c r="A51" s="67">
        <v>27</v>
      </c>
      <c r="B51" s="77"/>
      <c r="C51" s="78" t="s">
        <v>95</v>
      </c>
      <c r="D51" s="49">
        <v>11931</v>
      </c>
      <c r="E51" s="54">
        <v>11487</v>
      </c>
      <c r="F51" s="51">
        <v>96.3</v>
      </c>
      <c r="G51" s="52">
        <f t="shared" si="0"/>
        <v>11487</v>
      </c>
      <c r="H51" s="54">
        <v>2881</v>
      </c>
      <c r="I51" s="54">
        <v>4721</v>
      </c>
      <c r="J51" s="54">
        <v>327</v>
      </c>
      <c r="K51" s="54">
        <v>2439</v>
      </c>
      <c r="L51" s="54">
        <v>1079</v>
      </c>
      <c r="M51" s="54">
        <v>20</v>
      </c>
      <c r="N51" s="54">
        <v>20</v>
      </c>
      <c r="O51" s="79" t="s">
        <v>31</v>
      </c>
      <c r="P51" s="79" t="s">
        <v>31</v>
      </c>
      <c r="Q51" s="30" t="s">
        <v>96</v>
      </c>
    </row>
    <row r="52" spans="1:17" ht="12" customHeight="1">
      <c r="A52" s="67">
        <v>28</v>
      </c>
      <c r="B52" s="77"/>
      <c r="C52" s="78" t="s">
        <v>97</v>
      </c>
      <c r="D52" s="49">
        <v>21660</v>
      </c>
      <c r="E52" s="54">
        <v>21599</v>
      </c>
      <c r="F52" s="51">
        <v>99.7</v>
      </c>
      <c r="G52" s="52">
        <f t="shared" si="0"/>
        <v>21599</v>
      </c>
      <c r="H52" s="54">
        <v>4168</v>
      </c>
      <c r="I52" s="54">
        <v>8451</v>
      </c>
      <c r="J52" s="54">
        <v>1787</v>
      </c>
      <c r="K52" s="54">
        <v>5165</v>
      </c>
      <c r="L52" s="54">
        <v>1675</v>
      </c>
      <c r="M52" s="54" t="s">
        <v>31</v>
      </c>
      <c r="N52" s="54">
        <v>353</v>
      </c>
      <c r="O52" s="79" t="s">
        <v>31</v>
      </c>
      <c r="P52" s="79" t="s">
        <v>31</v>
      </c>
      <c r="Q52" s="30" t="s">
        <v>98</v>
      </c>
    </row>
    <row r="53" spans="1:17" ht="12" customHeight="1">
      <c r="A53" s="67">
        <v>29</v>
      </c>
      <c r="B53" s="77"/>
      <c r="C53" s="78" t="s">
        <v>99</v>
      </c>
      <c r="D53" s="49">
        <v>10862</v>
      </c>
      <c r="E53" s="54">
        <v>10592</v>
      </c>
      <c r="F53" s="51">
        <v>97.5</v>
      </c>
      <c r="G53" s="52">
        <f t="shared" si="0"/>
        <v>10592</v>
      </c>
      <c r="H53" s="54">
        <v>1529</v>
      </c>
      <c r="I53" s="54">
        <v>3821</v>
      </c>
      <c r="J53" s="54">
        <v>808</v>
      </c>
      <c r="K53" s="54">
        <v>2739</v>
      </c>
      <c r="L53" s="54">
        <v>757</v>
      </c>
      <c r="M53" s="54">
        <v>6</v>
      </c>
      <c r="N53" s="54">
        <v>932</v>
      </c>
      <c r="O53" s="79" t="s">
        <v>31</v>
      </c>
      <c r="P53" s="79" t="s">
        <v>31</v>
      </c>
      <c r="Q53" s="30" t="s">
        <v>100</v>
      </c>
    </row>
    <row r="54" spans="1:17" ht="12" customHeight="1">
      <c r="A54" s="67">
        <v>30</v>
      </c>
      <c r="B54" s="77"/>
      <c r="C54" s="78" t="s">
        <v>101</v>
      </c>
      <c r="D54" s="49">
        <v>38969</v>
      </c>
      <c r="E54" s="79">
        <v>38734</v>
      </c>
      <c r="F54" s="51">
        <v>99.4</v>
      </c>
      <c r="G54" s="52">
        <f t="shared" si="0"/>
        <v>38734</v>
      </c>
      <c r="H54" s="79">
        <v>5847</v>
      </c>
      <c r="I54" s="79">
        <v>20355</v>
      </c>
      <c r="J54" s="79">
        <v>1794</v>
      </c>
      <c r="K54" s="79">
        <v>5839</v>
      </c>
      <c r="L54" s="79">
        <v>1384</v>
      </c>
      <c r="M54" s="79" t="s">
        <v>31</v>
      </c>
      <c r="N54" s="79">
        <v>3515</v>
      </c>
      <c r="O54" s="79" t="s">
        <v>31</v>
      </c>
      <c r="P54" s="79" t="s">
        <v>31</v>
      </c>
      <c r="Q54" s="30" t="s">
        <v>102</v>
      </c>
    </row>
    <row r="55" spans="1:17" ht="12" customHeight="1">
      <c r="A55" s="67">
        <v>31</v>
      </c>
      <c r="B55" s="77"/>
      <c r="C55" s="78" t="s">
        <v>103</v>
      </c>
      <c r="D55" s="49">
        <v>18843</v>
      </c>
      <c r="E55" s="54">
        <v>18722</v>
      </c>
      <c r="F55" s="51">
        <v>99.4</v>
      </c>
      <c r="G55" s="52">
        <f t="shared" si="0"/>
        <v>18722</v>
      </c>
      <c r="H55" s="54">
        <v>3051</v>
      </c>
      <c r="I55" s="54">
        <v>9845</v>
      </c>
      <c r="J55" s="54">
        <v>1122</v>
      </c>
      <c r="K55" s="54">
        <v>2808</v>
      </c>
      <c r="L55" s="54">
        <v>889</v>
      </c>
      <c r="M55" s="54" t="s">
        <v>31</v>
      </c>
      <c r="N55" s="54">
        <v>1007</v>
      </c>
      <c r="O55" s="79" t="s">
        <v>31</v>
      </c>
      <c r="P55" s="79" t="s">
        <v>31</v>
      </c>
      <c r="Q55" s="30" t="s">
        <v>104</v>
      </c>
    </row>
    <row r="56" spans="1:17" ht="12" customHeight="1">
      <c r="A56" s="67">
        <v>32</v>
      </c>
      <c r="B56" s="77"/>
      <c r="C56" s="78" t="s">
        <v>105</v>
      </c>
      <c r="D56" s="49">
        <v>14459</v>
      </c>
      <c r="E56" s="54">
        <v>14200</v>
      </c>
      <c r="F56" s="51">
        <v>98.2</v>
      </c>
      <c r="G56" s="52">
        <f t="shared" si="0"/>
        <v>14200</v>
      </c>
      <c r="H56" s="54">
        <v>4161</v>
      </c>
      <c r="I56" s="54">
        <v>4510</v>
      </c>
      <c r="J56" s="54">
        <v>508</v>
      </c>
      <c r="K56" s="54">
        <v>3731</v>
      </c>
      <c r="L56" s="54">
        <v>1233</v>
      </c>
      <c r="M56" s="54" t="s">
        <v>31</v>
      </c>
      <c r="N56" s="54">
        <v>57</v>
      </c>
      <c r="O56" s="79" t="s">
        <v>31</v>
      </c>
      <c r="P56" s="79" t="s">
        <v>31</v>
      </c>
      <c r="Q56" s="30" t="s">
        <v>106</v>
      </c>
    </row>
    <row r="57" spans="1:17" ht="12" customHeight="1">
      <c r="A57" s="67">
        <v>33</v>
      </c>
      <c r="B57" s="77"/>
      <c r="C57" s="78" t="s">
        <v>107</v>
      </c>
      <c r="D57" s="49">
        <v>10334</v>
      </c>
      <c r="E57" s="54">
        <v>9593</v>
      </c>
      <c r="F57" s="51">
        <v>92.8</v>
      </c>
      <c r="G57" s="52">
        <f t="shared" si="0"/>
        <v>9593</v>
      </c>
      <c r="H57" s="54">
        <v>2407</v>
      </c>
      <c r="I57" s="54">
        <v>2781</v>
      </c>
      <c r="J57" s="54">
        <v>192</v>
      </c>
      <c r="K57" s="54">
        <v>3416</v>
      </c>
      <c r="L57" s="54">
        <v>740</v>
      </c>
      <c r="M57" s="54" t="s">
        <v>31</v>
      </c>
      <c r="N57" s="54">
        <v>57</v>
      </c>
      <c r="O57" s="79" t="s">
        <v>31</v>
      </c>
      <c r="P57" s="79" t="s">
        <v>31</v>
      </c>
      <c r="Q57" s="30" t="s">
        <v>108</v>
      </c>
    </row>
    <row r="58" spans="1:17" ht="12" customHeight="1">
      <c r="A58" s="67">
        <v>34</v>
      </c>
      <c r="B58" s="77"/>
      <c r="C58" s="78" t="s">
        <v>109</v>
      </c>
      <c r="D58" s="49">
        <v>39853</v>
      </c>
      <c r="E58" s="54">
        <v>37441</v>
      </c>
      <c r="F58" s="51">
        <v>93.7</v>
      </c>
      <c r="G58" s="52">
        <f t="shared" si="0"/>
        <v>37441</v>
      </c>
      <c r="H58" s="54">
        <v>12333</v>
      </c>
      <c r="I58" s="54">
        <v>9809</v>
      </c>
      <c r="J58" s="54">
        <v>1239</v>
      </c>
      <c r="K58" s="54">
        <v>10651</v>
      </c>
      <c r="L58" s="54">
        <v>3192</v>
      </c>
      <c r="M58" s="54" t="s">
        <v>31</v>
      </c>
      <c r="N58" s="54">
        <v>217</v>
      </c>
      <c r="O58" s="79" t="s">
        <v>31</v>
      </c>
      <c r="P58" s="79" t="s">
        <v>31</v>
      </c>
      <c r="Q58" s="30" t="s">
        <v>110</v>
      </c>
    </row>
    <row r="59" spans="1:17" ht="12" customHeight="1">
      <c r="A59" s="71"/>
      <c r="B59" s="21"/>
      <c r="C59" s="72"/>
      <c r="D59" s="49"/>
      <c r="E59" s="54"/>
      <c r="F59" s="51"/>
      <c r="G59" s="52"/>
      <c r="H59" s="54"/>
      <c r="I59" s="54"/>
      <c r="J59" s="54"/>
      <c r="K59" s="54"/>
      <c r="L59" s="54"/>
      <c r="M59" s="54"/>
      <c r="N59" s="54"/>
      <c r="O59" s="54"/>
      <c r="P59" s="54"/>
      <c r="Q59" s="30"/>
    </row>
    <row r="60" spans="1:18" s="64" customFormat="1" ht="12" customHeight="1">
      <c r="A60" s="73"/>
      <c r="B60" s="74" t="s">
        <v>111</v>
      </c>
      <c r="C60" s="75"/>
      <c r="D60" s="59"/>
      <c r="E60" s="81"/>
      <c r="F60" s="61"/>
      <c r="G60" s="52"/>
      <c r="H60" s="81"/>
      <c r="I60" s="81"/>
      <c r="J60" s="81"/>
      <c r="K60" s="81"/>
      <c r="L60" s="81"/>
      <c r="M60" s="81"/>
      <c r="N60" s="81"/>
      <c r="O60" s="81"/>
      <c r="P60" s="81"/>
      <c r="Q60" s="76" t="s">
        <v>112</v>
      </c>
      <c r="R60" s="63"/>
    </row>
    <row r="61" spans="1:17" ht="12" customHeight="1">
      <c r="A61" s="67">
        <v>35</v>
      </c>
      <c r="B61" s="77"/>
      <c r="C61" s="78" t="s">
        <v>113</v>
      </c>
      <c r="D61" s="49">
        <v>51126</v>
      </c>
      <c r="E61" s="54">
        <v>48772</v>
      </c>
      <c r="F61" s="51">
        <v>95.4</v>
      </c>
      <c r="G61" s="52">
        <v>48772</v>
      </c>
      <c r="H61" s="54">
        <v>10364</v>
      </c>
      <c r="I61" s="54">
        <v>20866</v>
      </c>
      <c r="J61" s="54">
        <v>3294</v>
      </c>
      <c r="K61" s="54">
        <v>10149</v>
      </c>
      <c r="L61" s="54">
        <v>3176</v>
      </c>
      <c r="M61" s="54">
        <v>129</v>
      </c>
      <c r="N61" s="54">
        <v>800</v>
      </c>
      <c r="O61" s="54" t="s">
        <v>31</v>
      </c>
      <c r="P61" s="79" t="s">
        <v>31</v>
      </c>
      <c r="Q61" s="30" t="s">
        <v>114</v>
      </c>
    </row>
    <row r="62" spans="1:17" ht="12" customHeight="1">
      <c r="A62" s="67">
        <v>36</v>
      </c>
      <c r="B62" s="77"/>
      <c r="C62" s="78" t="s">
        <v>115</v>
      </c>
      <c r="D62" s="49">
        <v>97519</v>
      </c>
      <c r="E62" s="54">
        <v>92733</v>
      </c>
      <c r="F62" s="51">
        <v>95.1</v>
      </c>
      <c r="G62" s="52">
        <f t="shared" si="0"/>
        <v>90561</v>
      </c>
      <c r="H62" s="54">
        <v>24353</v>
      </c>
      <c r="I62" s="54">
        <v>38680</v>
      </c>
      <c r="J62" s="54">
        <v>3717</v>
      </c>
      <c r="K62" s="54">
        <v>16640</v>
      </c>
      <c r="L62" s="54">
        <v>6403</v>
      </c>
      <c r="M62" s="54">
        <v>21</v>
      </c>
      <c r="N62" s="54">
        <v>747</v>
      </c>
      <c r="O62" s="54">
        <v>2172</v>
      </c>
      <c r="P62" s="79" t="s">
        <v>31</v>
      </c>
      <c r="Q62" s="30" t="s">
        <v>116</v>
      </c>
    </row>
    <row r="63" spans="1:17" ht="12" customHeight="1">
      <c r="A63" s="67">
        <v>37</v>
      </c>
      <c r="B63" s="77"/>
      <c r="C63" s="78" t="s">
        <v>117</v>
      </c>
      <c r="D63" s="49">
        <v>17513</v>
      </c>
      <c r="E63" s="79">
        <v>16954</v>
      </c>
      <c r="F63" s="51">
        <v>96.8</v>
      </c>
      <c r="G63" s="52">
        <f t="shared" si="0"/>
        <v>16954</v>
      </c>
      <c r="H63" s="79">
        <v>2939</v>
      </c>
      <c r="I63" s="79">
        <v>8022</v>
      </c>
      <c r="J63" s="79">
        <v>1020</v>
      </c>
      <c r="K63" s="79">
        <v>3541</v>
      </c>
      <c r="L63" s="79">
        <v>898</v>
      </c>
      <c r="M63" s="79" t="s">
        <v>31</v>
      </c>
      <c r="N63" s="79">
        <v>534</v>
      </c>
      <c r="O63" s="79" t="s">
        <v>31</v>
      </c>
      <c r="P63" s="79" t="s">
        <v>31</v>
      </c>
      <c r="Q63" s="30" t="s">
        <v>118</v>
      </c>
    </row>
    <row r="64" spans="1:17" ht="12" customHeight="1">
      <c r="A64" s="67">
        <v>38</v>
      </c>
      <c r="B64" s="77"/>
      <c r="C64" s="78" t="s">
        <v>119</v>
      </c>
      <c r="D64" s="49">
        <v>59857</v>
      </c>
      <c r="E64" s="54">
        <v>59025</v>
      </c>
      <c r="F64" s="51">
        <v>98.6</v>
      </c>
      <c r="G64" s="52">
        <f t="shared" si="0"/>
        <v>59025</v>
      </c>
      <c r="H64" s="54">
        <v>11322</v>
      </c>
      <c r="I64" s="54">
        <v>31407</v>
      </c>
      <c r="J64" s="54">
        <v>2619</v>
      </c>
      <c r="K64" s="54">
        <v>8717</v>
      </c>
      <c r="L64" s="54">
        <v>2524</v>
      </c>
      <c r="M64" s="54">
        <v>1048</v>
      </c>
      <c r="N64" s="54">
        <v>1388</v>
      </c>
      <c r="O64" s="54" t="s">
        <v>31</v>
      </c>
      <c r="P64" s="79" t="s">
        <v>31</v>
      </c>
      <c r="Q64" s="30" t="s">
        <v>120</v>
      </c>
    </row>
    <row r="65" spans="1:17" ht="12" customHeight="1">
      <c r="A65" s="67">
        <v>39</v>
      </c>
      <c r="B65" s="77"/>
      <c r="C65" s="78" t="s">
        <v>121</v>
      </c>
      <c r="D65" s="49">
        <v>27389</v>
      </c>
      <c r="E65" s="54">
        <v>26777</v>
      </c>
      <c r="F65" s="51">
        <v>97.8</v>
      </c>
      <c r="G65" s="52">
        <f t="shared" si="0"/>
        <v>26777</v>
      </c>
      <c r="H65" s="54">
        <v>5568</v>
      </c>
      <c r="I65" s="54">
        <v>13282</v>
      </c>
      <c r="J65" s="54">
        <v>1139</v>
      </c>
      <c r="K65" s="54">
        <v>5076</v>
      </c>
      <c r="L65" s="54">
        <v>1269</v>
      </c>
      <c r="M65" s="54" t="s">
        <v>31</v>
      </c>
      <c r="N65" s="54">
        <v>443</v>
      </c>
      <c r="O65" s="54" t="s">
        <v>31</v>
      </c>
      <c r="P65" s="79" t="s">
        <v>31</v>
      </c>
      <c r="Q65" s="30" t="s">
        <v>122</v>
      </c>
    </row>
    <row r="66" spans="1:17" ht="12" customHeight="1">
      <c r="A66" s="67">
        <v>40</v>
      </c>
      <c r="B66" s="77"/>
      <c r="C66" s="78" t="s">
        <v>123</v>
      </c>
      <c r="D66" s="49">
        <v>43190</v>
      </c>
      <c r="E66" s="54">
        <v>41635</v>
      </c>
      <c r="F66" s="51">
        <v>96.4</v>
      </c>
      <c r="G66" s="52">
        <f t="shared" si="0"/>
        <v>41635</v>
      </c>
      <c r="H66" s="54">
        <v>9291</v>
      </c>
      <c r="I66" s="54">
        <v>20760</v>
      </c>
      <c r="J66" s="54">
        <v>2426</v>
      </c>
      <c r="K66" s="54">
        <v>6956</v>
      </c>
      <c r="L66" s="54">
        <v>2118</v>
      </c>
      <c r="M66" s="54" t="s">
        <v>31</v>
      </c>
      <c r="N66" s="54">
        <v>84</v>
      </c>
      <c r="O66" s="54" t="s">
        <v>31</v>
      </c>
      <c r="P66" s="79" t="s">
        <v>31</v>
      </c>
      <c r="Q66" s="30" t="s">
        <v>124</v>
      </c>
    </row>
    <row r="67" spans="1:17" ht="12" customHeight="1">
      <c r="A67" s="67">
        <v>41</v>
      </c>
      <c r="B67" s="77"/>
      <c r="C67" s="78" t="s">
        <v>125</v>
      </c>
      <c r="D67" s="49">
        <v>13699</v>
      </c>
      <c r="E67" s="79">
        <v>13645</v>
      </c>
      <c r="F67" s="51">
        <v>99.6</v>
      </c>
      <c r="G67" s="52">
        <f t="shared" si="0"/>
        <v>13645</v>
      </c>
      <c r="H67" s="79">
        <v>3332</v>
      </c>
      <c r="I67" s="79">
        <v>6155</v>
      </c>
      <c r="J67" s="79">
        <v>961</v>
      </c>
      <c r="K67" s="79">
        <v>2456</v>
      </c>
      <c r="L67" s="79">
        <v>740</v>
      </c>
      <c r="M67" s="79" t="s">
        <v>31</v>
      </c>
      <c r="N67" s="79">
        <v>1</v>
      </c>
      <c r="O67" s="79" t="s">
        <v>31</v>
      </c>
      <c r="P67" s="79" t="s">
        <v>31</v>
      </c>
      <c r="Q67" s="30" t="s">
        <v>126</v>
      </c>
    </row>
    <row r="68" spans="1:17" ht="12" customHeight="1">
      <c r="A68" s="67">
        <v>42</v>
      </c>
      <c r="B68" s="77"/>
      <c r="C68" s="78" t="s">
        <v>127</v>
      </c>
      <c r="D68" s="49">
        <v>26077</v>
      </c>
      <c r="E68" s="54">
        <v>25424</v>
      </c>
      <c r="F68" s="51">
        <v>97.5</v>
      </c>
      <c r="G68" s="52">
        <f t="shared" si="0"/>
        <v>25424</v>
      </c>
      <c r="H68" s="54">
        <v>5604</v>
      </c>
      <c r="I68" s="54">
        <v>11949</v>
      </c>
      <c r="J68" s="54">
        <v>1346</v>
      </c>
      <c r="K68" s="54">
        <v>4963</v>
      </c>
      <c r="L68" s="54">
        <v>1394</v>
      </c>
      <c r="M68" s="54" t="s">
        <v>31</v>
      </c>
      <c r="N68" s="54">
        <v>168</v>
      </c>
      <c r="O68" s="54" t="s">
        <v>31</v>
      </c>
      <c r="P68" s="79" t="s">
        <v>31</v>
      </c>
      <c r="Q68" s="30" t="s">
        <v>128</v>
      </c>
    </row>
    <row r="69" spans="1:17" ht="12" customHeight="1">
      <c r="A69" s="71"/>
      <c r="B69" s="21"/>
      <c r="C69" s="72"/>
      <c r="D69" s="49"/>
      <c r="E69" s="54"/>
      <c r="F69" s="51"/>
      <c r="G69" s="52"/>
      <c r="H69" s="54"/>
      <c r="I69" s="54"/>
      <c r="J69" s="54"/>
      <c r="K69" s="54"/>
      <c r="L69" s="54"/>
      <c r="M69" s="54"/>
      <c r="N69" s="54"/>
      <c r="O69" s="54"/>
      <c r="P69" s="54"/>
      <c r="Q69" s="30"/>
    </row>
    <row r="70" spans="1:18" s="64" customFormat="1" ht="12" customHeight="1">
      <c r="A70" s="73"/>
      <c r="B70" s="74" t="s">
        <v>129</v>
      </c>
      <c r="C70" s="75"/>
      <c r="D70" s="59"/>
      <c r="E70" s="60"/>
      <c r="F70" s="61"/>
      <c r="G70" s="52"/>
      <c r="H70" s="60"/>
      <c r="I70" s="60"/>
      <c r="J70" s="60"/>
      <c r="K70" s="60"/>
      <c r="L70" s="60"/>
      <c r="M70" s="60"/>
      <c r="N70" s="60"/>
      <c r="O70" s="60"/>
      <c r="P70" s="60"/>
      <c r="Q70" s="76" t="s">
        <v>130</v>
      </c>
      <c r="R70" s="63"/>
    </row>
    <row r="71" spans="1:17" ht="12" customHeight="1">
      <c r="A71" s="67">
        <v>43</v>
      </c>
      <c r="B71" s="77"/>
      <c r="C71" s="78" t="s">
        <v>131</v>
      </c>
      <c r="D71" s="49">
        <v>22610</v>
      </c>
      <c r="E71" s="54">
        <v>22042</v>
      </c>
      <c r="F71" s="51">
        <v>97.5</v>
      </c>
      <c r="G71" s="52">
        <f t="shared" si="0"/>
        <v>22042</v>
      </c>
      <c r="H71" s="54">
        <v>3596</v>
      </c>
      <c r="I71" s="54">
        <v>11447</v>
      </c>
      <c r="J71" s="54">
        <v>1142</v>
      </c>
      <c r="K71" s="54">
        <v>3995</v>
      </c>
      <c r="L71" s="54">
        <v>1013</v>
      </c>
      <c r="M71" s="54" t="s">
        <v>31</v>
      </c>
      <c r="N71" s="54">
        <v>849</v>
      </c>
      <c r="O71" s="54" t="s">
        <v>31</v>
      </c>
      <c r="P71" s="54" t="s">
        <v>31</v>
      </c>
      <c r="Q71" s="30" t="s">
        <v>132</v>
      </c>
    </row>
    <row r="72" spans="1:17" ht="12" customHeight="1">
      <c r="A72" s="67">
        <v>44</v>
      </c>
      <c r="B72" s="77"/>
      <c r="C72" s="78" t="s">
        <v>133</v>
      </c>
      <c r="D72" s="49">
        <v>31715</v>
      </c>
      <c r="E72" s="54">
        <v>29444</v>
      </c>
      <c r="F72" s="51">
        <v>92.8</v>
      </c>
      <c r="G72" s="52">
        <f t="shared" si="0"/>
        <v>29236</v>
      </c>
      <c r="H72" s="54">
        <v>6287</v>
      </c>
      <c r="I72" s="54">
        <v>13164</v>
      </c>
      <c r="J72" s="54">
        <v>1594</v>
      </c>
      <c r="K72" s="54">
        <v>5768</v>
      </c>
      <c r="L72" s="54">
        <v>1461</v>
      </c>
      <c r="M72" s="54" t="s">
        <v>31</v>
      </c>
      <c r="N72" s="54">
        <v>962</v>
      </c>
      <c r="O72" s="54">
        <v>208</v>
      </c>
      <c r="P72" s="54" t="s">
        <v>31</v>
      </c>
      <c r="Q72" s="30" t="s">
        <v>134</v>
      </c>
    </row>
    <row r="73" spans="1:17" ht="12" customHeight="1">
      <c r="A73" s="67">
        <v>45</v>
      </c>
      <c r="B73" s="77"/>
      <c r="C73" s="78" t="s">
        <v>135</v>
      </c>
      <c r="D73" s="49">
        <v>19700</v>
      </c>
      <c r="E73" s="54">
        <v>18968</v>
      </c>
      <c r="F73" s="51">
        <v>96.3</v>
      </c>
      <c r="G73" s="52">
        <f t="shared" si="0"/>
        <v>18845</v>
      </c>
      <c r="H73" s="54">
        <v>2845</v>
      </c>
      <c r="I73" s="54">
        <v>10019</v>
      </c>
      <c r="J73" s="54">
        <v>976</v>
      </c>
      <c r="K73" s="54">
        <v>3834</v>
      </c>
      <c r="L73" s="54">
        <v>924</v>
      </c>
      <c r="M73" s="54" t="s">
        <v>31</v>
      </c>
      <c r="N73" s="54">
        <v>247</v>
      </c>
      <c r="O73" s="54">
        <v>123</v>
      </c>
      <c r="P73" s="54" t="s">
        <v>31</v>
      </c>
      <c r="Q73" s="30" t="s">
        <v>136</v>
      </c>
    </row>
    <row r="74" spans="1:17" ht="12" customHeight="1">
      <c r="A74" s="71"/>
      <c r="B74" s="21"/>
      <c r="C74" s="72"/>
      <c r="D74" s="49"/>
      <c r="E74" s="54"/>
      <c r="F74" s="51"/>
      <c r="G74" s="52"/>
      <c r="H74" s="54"/>
      <c r="I74" s="54"/>
      <c r="J74" s="54"/>
      <c r="K74" s="54"/>
      <c r="L74" s="54"/>
      <c r="M74" s="54"/>
      <c r="N74" s="54"/>
      <c r="O74" s="54"/>
      <c r="P74" s="54"/>
      <c r="Q74" s="30"/>
    </row>
    <row r="75" spans="1:18" s="64" customFormat="1" ht="12" customHeight="1">
      <c r="A75" s="73"/>
      <c r="B75" s="74" t="s">
        <v>137</v>
      </c>
      <c r="C75" s="75"/>
      <c r="D75" s="59"/>
      <c r="E75" s="81"/>
      <c r="F75" s="61"/>
      <c r="G75" s="52"/>
      <c r="H75" s="81"/>
      <c r="I75" s="81"/>
      <c r="J75" s="81"/>
      <c r="K75" s="81"/>
      <c r="L75" s="81"/>
      <c r="M75" s="81"/>
      <c r="N75" s="81"/>
      <c r="O75" s="81"/>
      <c r="P75" s="81"/>
      <c r="Q75" s="76" t="s">
        <v>138</v>
      </c>
      <c r="R75" s="63"/>
    </row>
    <row r="76" spans="1:17" ht="12" customHeight="1">
      <c r="A76" s="67">
        <v>46</v>
      </c>
      <c r="B76" s="77"/>
      <c r="C76" s="78" t="s">
        <v>139</v>
      </c>
      <c r="D76" s="49">
        <v>113082</v>
      </c>
      <c r="E76" s="79">
        <v>109251</v>
      </c>
      <c r="F76" s="51">
        <v>96.6</v>
      </c>
      <c r="G76" s="52">
        <f aca="true" t="shared" si="1" ref="G76:G98">SUM(H76:N76)</f>
        <v>106571</v>
      </c>
      <c r="H76" s="79">
        <v>34327</v>
      </c>
      <c r="I76" s="79">
        <v>45394</v>
      </c>
      <c r="J76" s="79">
        <v>2463</v>
      </c>
      <c r="K76" s="79">
        <v>15128</v>
      </c>
      <c r="L76" s="79">
        <v>5040</v>
      </c>
      <c r="M76" s="79">
        <v>499</v>
      </c>
      <c r="N76" s="79">
        <v>3720</v>
      </c>
      <c r="O76" s="79">
        <v>2677</v>
      </c>
      <c r="P76" s="79">
        <v>3</v>
      </c>
      <c r="Q76" s="30" t="s">
        <v>140</v>
      </c>
    </row>
    <row r="77" spans="1:17" ht="12" customHeight="1">
      <c r="A77" s="67">
        <v>47</v>
      </c>
      <c r="B77" s="77"/>
      <c r="C77" s="78" t="s">
        <v>141</v>
      </c>
      <c r="D77" s="49">
        <v>107459</v>
      </c>
      <c r="E77" s="54">
        <v>103540</v>
      </c>
      <c r="F77" s="51">
        <v>96.4</v>
      </c>
      <c r="G77" s="52">
        <v>103493</v>
      </c>
      <c r="H77" s="54">
        <v>30428</v>
      </c>
      <c r="I77" s="54">
        <v>39470</v>
      </c>
      <c r="J77" s="54">
        <v>4428</v>
      </c>
      <c r="K77" s="54">
        <v>18608</v>
      </c>
      <c r="L77" s="54">
        <v>7282</v>
      </c>
      <c r="M77" s="54" t="s">
        <v>31</v>
      </c>
      <c r="N77" s="54">
        <v>3278</v>
      </c>
      <c r="O77" s="54">
        <v>47</v>
      </c>
      <c r="P77" s="54" t="s">
        <v>31</v>
      </c>
      <c r="Q77" s="30" t="s">
        <v>142</v>
      </c>
    </row>
    <row r="78" spans="1:17" ht="12" customHeight="1">
      <c r="A78" s="71"/>
      <c r="B78" s="21"/>
      <c r="C78" s="72"/>
      <c r="D78" s="49"/>
      <c r="E78" s="54"/>
      <c r="F78" s="51"/>
      <c r="G78" s="52"/>
      <c r="H78" s="54"/>
      <c r="I78" s="54"/>
      <c r="J78" s="54"/>
      <c r="K78" s="54"/>
      <c r="L78" s="54"/>
      <c r="M78" s="54"/>
      <c r="N78" s="54"/>
      <c r="O78" s="54"/>
      <c r="P78" s="54"/>
      <c r="Q78" s="30"/>
    </row>
    <row r="79" spans="1:18" s="64" customFormat="1" ht="12" customHeight="1">
      <c r="A79" s="73"/>
      <c r="B79" s="74" t="s">
        <v>143</v>
      </c>
      <c r="C79" s="75"/>
      <c r="D79" s="59"/>
      <c r="E79" s="81"/>
      <c r="F79" s="61"/>
      <c r="G79" s="52"/>
      <c r="H79" s="81"/>
      <c r="I79" s="81"/>
      <c r="J79" s="81"/>
      <c r="K79" s="81"/>
      <c r="L79" s="81"/>
      <c r="M79" s="81"/>
      <c r="N79" s="81"/>
      <c r="O79" s="81"/>
      <c r="P79" s="81"/>
      <c r="Q79" s="76" t="s">
        <v>144</v>
      </c>
      <c r="R79" s="63"/>
    </row>
    <row r="80" spans="1:17" ht="12" customHeight="1">
      <c r="A80" s="67">
        <v>48</v>
      </c>
      <c r="B80" s="77"/>
      <c r="C80" s="78" t="s">
        <v>145</v>
      </c>
      <c r="D80" s="49">
        <v>12761</v>
      </c>
      <c r="E80" s="54">
        <v>12723</v>
      </c>
      <c r="F80" s="51">
        <v>99.7</v>
      </c>
      <c r="G80" s="52">
        <f t="shared" si="1"/>
        <v>12723</v>
      </c>
      <c r="H80" s="54">
        <v>3296</v>
      </c>
      <c r="I80" s="54">
        <v>3376</v>
      </c>
      <c r="J80" s="54">
        <v>328</v>
      </c>
      <c r="K80" s="54">
        <v>1132</v>
      </c>
      <c r="L80" s="54">
        <v>243</v>
      </c>
      <c r="M80" s="54" t="s">
        <v>31</v>
      </c>
      <c r="N80" s="54">
        <v>4348</v>
      </c>
      <c r="O80" s="54" t="s">
        <v>31</v>
      </c>
      <c r="P80" s="54" t="s">
        <v>31</v>
      </c>
      <c r="Q80" s="30" t="s">
        <v>146</v>
      </c>
    </row>
    <row r="81" spans="1:17" ht="12" customHeight="1">
      <c r="A81" s="67">
        <v>49</v>
      </c>
      <c r="B81" s="77"/>
      <c r="C81" s="82" t="s">
        <v>147</v>
      </c>
      <c r="D81" s="79">
        <v>38718</v>
      </c>
      <c r="E81" s="79">
        <v>38079</v>
      </c>
      <c r="F81" s="51">
        <v>98.3</v>
      </c>
      <c r="G81" s="52">
        <f t="shared" si="1"/>
        <v>38079</v>
      </c>
      <c r="H81" s="79">
        <v>13596</v>
      </c>
      <c r="I81" s="79">
        <v>10452</v>
      </c>
      <c r="J81" s="79">
        <v>452</v>
      </c>
      <c r="K81" s="79">
        <v>4093</v>
      </c>
      <c r="L81" s="79">
        <v>3910</v>
      </c>
      <c r="M81" s="79">
        <v>245</v>
      </c>
      <c r="N81" s="79">
        <v>5331</v>
      </c>
      <c r="O81" s="79" t="s">
        <v>31</v>
      </c>
      <c r="P81" s="79" t="s">
        <v>31</v>
      </c>
      <c r="Q81" s="30" t="s">
        <v>148</v>
      </c>
    </row>
    <row r="82" spans="1:17" ht="12" customHeight="1">
      <c r="A82" s="67">
        <v>50</v>
      </c>
      <c r="B82" s="77"/>
      <c r="C82" s="82" t="s">
        <v>149</v>
      </c>
      <c r="D82" s="79">
        <v>17474</v>
      </c>
      <c r="E82" s="53">
        <v>17474</v>
      </c>
      <c r="F82" s="51">
        <v>100</v>
      </c>
      <c r="G82" s="52">
        <f t="shared" si="1"/>
        <v>17474</v>
      </c>
      <c r="H82" s="53">
        <v>6628</v>
      </c>
      <c r="I82" s="53">
        <v>3895</v>
      </c>
      <c r="J82" s="53">
        <v>440</v>
      </c>
      <c r="K82" s="53">
        <v>1487</v>
      </c>
      <c r="L82" s="53">
        <v>425</v>
      </c>
      <c r="M82" s="53" t="s">
        <v>31</v>
      </c>
      <c r="N82" s="53">
        <v>4599</v>
      </c>
      <c r="O82" s="53" t="s">
        <v>31</v>
      </c>
      <c r="P82" s="54" t="s">
        <v>31</v>
      </c>
      <c r="Q82" s="30" t="s">
        <v>150</v>
      </c>
    </row>
    <row r="83" spans="1:17" ht="12" customHeight="1">
      <c r="A83" s="67">
        <v>51</v>
      </c>
      <c r="B83" s="77"/>
      <c r="C83" s="82" t="s">
        <v>151</v>
      </c>
      <c r="D83" s="79">
        <v>25931</v>
      </c>
      <c r="E83" s="54">
        <v>25931</v>
      </c>
      <c r="F83" s="51">
        <v>100</v>
      </c>
      <c r="G83" s="52">
        <f t="shared" si="1"/>
        <v>25931</v>
      </c>
      <c r="H83" s="54">
        <v>6882</v>
      </c>
      <c r="I83" s="54">
        <v>8571</v>
      </c>
      <c r="J83" s="54">
        <v>864</v>
      </c>
      <c r="K83" s="54">
        <v>5370</v>
      </c>
      <c r="L83" s="54">
        <v>2451</v>
      </c>
      <c r="M83" s="54" t="s">
        <v>31</v>
      </c>
      <c r="N83" s="54">
        <v>1793</v>
      </c>
      <c r="O83" s="54" t="s">
        <v>31</v>
      </c>
      <c r="P83" s="54" t="s">
        <v>31</v>
      </c>
      <c r="Q83" s="30" t="s">
        <v>152</v>
      </c>
    </row>
    <row r="84" spans="1:17" ht="12" customHeight="1">
      <c r="A84" s="67">
        <v>52</v>
      </c>
      <c r="B84" s="77"/>
      <c r="C84" s="82" t="s">
        <v>153</v>
      </c>
      <c r="D84" s="54">
        <v>57710</v>
      </c>
      <c r="E84" s="54">
        <v>54857</v>
      </c>
      <c r="F84" s="83">
        <v>99.3</v>
      </c>
      <c r="G84" s="52">
        <f t="shared" si="1"/>
        <v>52360</v>
      </c>
      <c r="H84" s="54">
        <v>11158</v>
      </c>
      <c r="I84" s="54">
        <v>27176</v>
      </c>
      <c r="J84" s="54">
        <v>1655</v>
      </c>
      <c r="K84" s="54">
        <v>6632</v>
      </c>
      <c r="L84" s="54">
        <v>2487</v>
      </c>
      <c r="M84" s="54" t="s">
        <v>31</v>
      </c>
      <c r="N84" s="54">
        <v>3252</v>
      </c>
      <c r="O84" s="54">
        <v>2497</v>
      </c>
      <c r="P84" s="54" t="s">
        <v>31</v>
      </c>
      <c r="Q84" s="30" t="s">
        <v>154</v>
      </c>
    </row>
    <row r="85" spans="1:17" ht="12" customHeight="1">
      <c r="A85" s="71"/>
      <c r="B85" s="72"/>
      <c r="C85" s="22"/>
      <c r="D85" s="53"/>
      <c r="E85" s="53"/>
      <c r="F85" s="83"/>
      <c r="G85" s="52"/>
      <c r="H85" s="53"/>
      <c r="I85" s="53"/>
      <c r="J85" s="53"/>
      <c r="K85" s="53"/>
      <c r="L85" s="53"/>
      <c r="M85" s="53"/>
      <c r="N85" s="53"/>
      <c r="O85" s="53"/>
      <c r="P85" s="53"/>
      <c r="Q85" s="30"/>
    </row>
    <row r="86" spans="1:18" s="64" customFormat="1" ht="12" customHeight="1">
      <c r="A86" s="73"/>
      <c r="B86" s="74" t="s">
        <v>155</v>
      </c>
      <c r="C86" s="84"/>
      <c r="D86" s="85"/>
      <c r="E86" s="85"/>
      <c r="F86" s="86"/>
      <c r="G86" s="52"/>
      <c r="H86" s="85"/>
      <c r="I86" s="85"/>
      <c r="J86" s="85"/>
      <c r="K86" s="85"/>
      <c r="L86" s="85"/>
      <c r="M86" s="85"/>
      <c r="N86" s="85"/>
      <c r="O86" s="85"/>
      <c r="P86" s="85"/>
      <c r="Q86" s="76" t="s">
        <v>156</v>
      </c>
      <c r="R86" s="63"/>
    </row>
    <row r="87" spans="1:17" ht="12" customHeight="1">
      <c r="A87" s="67">
        <v>53</v>
      </c>
      <c r="B87" s="77"/>
      <c r="C87" s="82" t="s">
        <v>157</v>
      </c>
      <c r="D87" s="70">
        <v>25945</v>
      </c>
      <c r="E87" s="70">
        <v>25151</v>
      </c>
      <c r="F87" s="51">
        <v>96.9</v>
      </c>
      <c r="G87" s="52">
        <f t="shared" si="1"/>
        <v>25151</v>
      </c>
      <c r="H87" s="70">
        <v>5824</v>
      </c>
      <c r="I87" s="70">
        <v>12349</v>
      </c>
      <c r="J87" s="70">
        <v>1689</v>
      </c>
      <c r="K87" s="70">
        <v>3738</v>
      </c>
      <c r="L87" s="70">
        <v>1328</v>
      </c>
      <c r="M87" s="54" t="s">
        <v>31</v>
      </c>
      <c r="N87" s="70">
        <v>223</v>
      </c>
      <c r="O87" s="54" t="s">
        <v>31</v>
      </c>
      <c r="P87" s="79" t="s">
        <v>31</v>
      </c>
      <c r="Q87" s="30" t="s">
        <v>158</v>
      </c>
    </row>
    <row r="88" spans="1:17" ht="12" customHeight="1">
      <c r="A88" s="67">
        <v>54</v>
      </c>
      <c r="B88" s="77"/>
      <c r="C88" s="82" t="s">
        <v>159</v>
      </c>
      <c r="D88" s="87">
        <v>25895</v>
      </c>
      <c r="E88" s="87">
        <v>25561</v>
      </c>
      <c r="F88" s="88">
        <v>98.7</v>
      </c>
      <c r="G88" s="52">
        <f t="shared" si="1"/>
        <v>25561</v>
      </c>
      <c r="H88" s="87">
        <v>7663</v>
      </c>
      <c r="I88" s="87">
        <v>9994</v>
      </c>
      <c r="J88" s="87">
        <v>1304</v>
      </c>
      <c r="K88" s="87">
        <v>4615</v>
      </c>
      <c r="L88" s="87">
        <v>1119</v>
      </c>
      <c r="M88" s="54" t="s">
        <v>31</v>
      </c>
      <c r="N88" s="87">
        <v>866</v>
      </c>
      <c r="O88" s="54" t="s">
        <v>31</v>
      </c>
      <c r="P88" s="54" t="s">
        <v>31</v>
      </c>
      <c r="Q88" s="30" t="s">
        <v>160</v>
      </c>
    </row>
    <row r="89" spans="1:17" ht="12" customHeight="1">
      <c r="A89" s="67">
        <v>55</v>
      </c>
      <c r="B89" s="77"/>
      <c r="C89" s="82" t="s">
        <v>161</v>
      </c>
      <c r="D89" s="87">
        <v>30846</v>
      </c>
      <c r="E89" s="87">
        <v>30176</v>
      </c>
      <c r="F89" s="88">
        <v>97.8</v>
      </c>
      <c r="G89" s="52">
        <f t="shared" si="1"/>
        <v>30101</v>
      </c>
      <c r="H89" s="87">
        <v>6625</v>
      </c>
      <c r="I89" s="87">
        <v>12596</v>
      </c>
      <c r="J89" s="87">
        <v>1212</v>
      </c>
      <c r="K89" s="87">
        <v>5936</v>
      </c>
      <c r="L89" s="87">
        <v>1632</v>
      </c>
      <c r="M89" s="54" t="s">
        <v>31</v>
      </c>
      <c r="N89" s="87">
        <v>2100</v>
      </c>
      <c r="O89" s="87">
        <v>75</v>
      </c>
      <c r="P89" s="54" t="s">
        <v>31</v>
      </c>
      <c r="Q89" s="30" t="s">
        <v>162</v>
      </c>
    </row>
    <row r="90" spans="1:17" ht="12" customHeight="1">
      <c r="A90" s="67">
        <v>56</v>
      </c>
      <c r="B90" s="77"/>
      <c r="C90" s="82" t="s">
        <v>163</v>
      </c>
      <c r="D90" s="87">
        <v>21841</v>
      </c>
      <c r="E90" s="87">
        <v>21841</v>
      </c>
      <c r="F90" s="88">
        <v>100</v>
      </c>
      <c r="G90" s="52">
        <f t="shared" si="1"/>
        <v>21841</v>
      </c>
      <c r="H90" s="87">
        <v>5163</v>
      </c>
      <c r="I90" s="87">
        <v>8193</v>
      </c>
      <c r="J90" s="87">
        <v>918</v>
      </c>
      <c r="K90" s="87">
        <v>4029</v>
      </c>
      <c r="L90" s="87">
        <v>1292</v>
      </c>
      <c r="M90" s="54" t="s">
        <v>31</v>
      </c>
      <c r="N90" s="87">
        <v>2246</v>
      </c>
      <c r="O90" s="54" t="s">
        <v>31</v>
      </c>
      <c r="P90" s="54" t="s">
        <v>31</v>
      </c>
      <c r="Q90" s="30" t="s">
        <v>164</v>
      </c>
    </row>
    <row r="91" spans="1:17" ht="12" customHeight="1">
      <c r="A91" s="71"/>
      <c r="B91" s="72"/>
      <c r="C91" s="22"/>
      <c r="D91" s="87"/>
      <c r="E91" s="87"/>
      <c r="F91" s="88"/>
      <c r="G91" s="52"/>
      <c r="H91" s="87"/>
      <c r="I91" s="87"/>
      <c r="J91" s="87"/>
      <c r="K91" s="87"/>
      <c r="L91" s="87"/>
      <c r="M91" s="87"/>
      <c r="N91" s="87"/>
      <c r="O91" s="87"/>
      <c r="P91" s="87"/>
      <c r="Q91" s="30"/>
    </row>
    <row r="92" spans="1:18" s="64" customFormat="1" ht="12" customHeight="1">
      <c r="A92" s="73"/>
      <c r="B92" s="74" t="s">
        <v>165</v>
      </c>
      <c r="C92" s="84"/>
      <c r="D92" s="89"/>
      <c r="E92" s="89"/>
      <c r="F92" s="90"/>
      <c r="G92" s="52"/>
      <c r="H92" s="89"/>
      <c r="I92" s="89"/>
      <c r="J92" s="89"/>
      <c r="K92" s="89"/>
      <c r="L92" s="89"/>
      <c r="M92" s="89"/>
      <c r="N92" s="89"/>
      <c r="O92" s="89"/>
      <c r="P92" s="89"/>
      <c r="Q92" s="76" t="s">
        <v>166</v>
      </c>
      <c r="R92" s="63"/>
    </row>
    <row r="93" spans="1:17" ht="12" customHeight="1">
      <c r="A93" s="67">
        <v>57</v>
      </c>
      <c r="B93" s="91"/>
      <c r="C93" s="82" t="s">
        <v>167</v>
      </c>
      <c r="D93" s="87">
        <v>29890</v>
      </c>
      <c r="E93" s="87">
        <v>29661</v>
      </c>
      <c r="F93" s="88">
        <v>47.8</v>
      </c>
      <c r="G93" s="52">
        <f t="shared" si="1"/>
        <v>29661</v>
      </c>
      <c r="H93" s="87">
        <v>6116</v>
      </c>
      <c r="I93" s="87">
        <v>12940</v>
      </c>
      <c r="J93" s="87">
        <v>1425</v>
      </c>
      <c r="K93" s="87">
        <v>6604</v>
      </c>
      <c r="L93" s="87">
        <v>1660</v>
      </c>
      <c r="M93" s="87" t="s">
        <v>31</v>
      </c>
      <c r="N93" s="87">
        <v>916</v>
      </c>
      <c r="O93" s="87" t="s">
        <v>31</v>
      </c>
      <c r="P93" s="87" t="s">
        <v>31</v>
      </c>
      <c r="Q93" s="30" t="s">
        <v>168</v>
      </c>
    </row>
    <row r="94" spans="1:17" ht="12" customHeight="1">
      <c r="A94" s="67">
        <v>58</v>
      </c>
      <c r="B94" s="91"/>
      <c r="C94" s="82" t="s">
        <v>169</v>
      </c>
      <c r="D94" s="87">
        <v>51256</v>
      </c>
      <c r="E94" s="87">
        <v>49841</v>
      </c>
      <c r="F94" s="88">
        <v>97.2</v>
      </c>
      <c r="G94" s="52">
        <f t="shared" si="1"/>
        <v>49841</v>
      </c>
      <c r="H94" s="87">
        <v>9364</v>
      </c>
      <c r="I94" s="87">
        <v>24467</v>
      </c>
      <c r="J94" s="87">
        <v>2345</v>
      </c>
      <c r="K94" s="87">
        <v>9477</v>
      </c>
      <c r="L94" s="87">
        <v>2421</v>
      </c>
      <c r="M94" s="87" t="s">
        <v>31</v>
      </c>
      <c r="N94" s="87">
        <v>1767</v>
      </c>
      <c r="O94" s="87" t="s">
        <v>31</v>
      </c>
      <c r="P94" s="87" t="s">
        <v>31</v>
      </c>
      <c r="Q94" s="30" t="s">
        <v>170</v>
      </c>
    </row>
    <row r="95" spans="1:17" ht="6" customHeight="1">
      <c r="A95" s="92"/>
      <c r="B95" s="93"/>
      <c r="C95" s="3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39"/>
    </row>
    <row r="96" spans="1:17" ht="12" customHeight="1">
      <c r="A96" s="95" t="s">
        <v>171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t="12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ht="12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12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ht="12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</sheetData>
  <sheetProtection/>
  <mergeCells count="61">
    <mergeCell ref="A91:C91"/>
    <mergeCell ref="B92:C92"/>
    <mergeCell ref="A95:C95"/>
    <mergeCell ref="A74:C74"/>
    <mergeCell ref="B75:C75"/>
    <mergeCell ref="A78:C78"/>
    <mergeCell ref="B79:C79"/>
    <mergeCell ref="A85:C85"/>
    <mergeCell ref="B86:C86"/>
    <mergeCell ref="A49:C49"/>
    <mergeCell ref="B50:C50"/>
    <mergeCell ref="A59:C59"/>
    <mergeCell ref="B60:C60"/>
    <mergeCell ref="A69:C69"/>
    <mergeCell ref="B70:C70"/>
    <mergeCell ref="A36:C36"/>
    <mergeCell ref="B37:C37"/>
    <mergeCell ref="A40:C40"/>
    <mergeCell ref="B41:C41"/>
    <mergeCell ref="A46:C46"/>
    <mergeCell ref="B47:C47"/>
    <mergeCell ref="B22:C22"/>
    <mergeCell ref="B23:C23"/>
    <mergeCell ref="A24:C24"/>
    <mergeCell ref="B25:C25"/>
    <mergeCell ref="A29:C29"/>
    <mergeCell ref="B30:C30"/>
    <mergeCell ref="B16:C16"/>
    <mergeCell ref="B17:C17"/>
    <mergeCell ref="B18:C18"/>
    <mergeCell ref="B19:C19"/>
    <mergeCell ref="B20:C20"/>
    <mergeCell ref="B21:C21"/>
    <mergeCell ref="A10:C10"/>
    <mergeCell ref="A11:C11"/>
    <mergeCell ref="A12:C12"/>
    <mergeCell ref="B13:C13"/>
    <mergeCell ref="B14:C14"/>
    <mergeCell ref="B15:C15"/>
    <mergeCell ref="N4:N5"/>
    <mergeCell ref="A5:C5"/>
    <mergeCell ref="A6:C6"/>
    <mergeCell ref="A7:C7"/>
    <mergeCell ref="A8:C8"/>
    <mergeCell ref="A9:C9"/>
    <mergeCell ref="G4:G5"/>
    <mergeCell ref="H4:H5"/>
    <mergeCell ref="I4:I5"/>
    <mergeCell ref="J4:J5"/>
    <mergeCell ref="L4:L5"/>
    <mergeCell ref="M4:M5"/>
    <mergeCell ref="A1:Q1"/>
    <mergeCell ref="A3:C3"/>
    <mergeCell ref="D3:F3"/>
    <mergeCell ref="G3:N3"/>
    <mergeCell ref="O3:O5"/>
    <mergeCell ref="P3:P5"/>
    <mergeCell ref="A4:C4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2009-05-19T04:26:55Z</dcterms:created>
  <dcterms:modified xsi:type="dcterms:W3CDTF">2009-05-19T04:27:05Z</dcterms:modified>
  <cp:category/>
  <cp:version/>
  <cp:contentType/>
  <cp:contentStatus/>
</cp:coreProperties>
</file>