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06A" sheetId="1" r:id="rId1"/>
    <sheet name="206B" sheetId="2" r:id="rId2"/>
  </sheets>
  <externalReferences>
    <externalReference r:id="rId5"/>
  </externalReferences>
  <definedNames>
    <definedName name="_10.電気_ガスおよび水道" localSheetId="0">'206A'!#REF!</definedName>
    <definedName name="_10.電気_ガスおよび水道" localSheetId="1">'206B'!#REF!</definedName>
    <definedName name="_10.電気_ガスおよび水道">#REF!</definedName>
    <definedName name="_xlnm.Print_Area" localSheetId="0">'206A'!$A$1:$W$97</definedName>
    <definedName name="_xlnm.Print_Area" localSheetId="1">'206B'!$A$1:$S$96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<sst xmlns="http://schemas.openxmlformats.org/spreadsheetml/2006/main" count="660" uniqueCount="198">
  <si>
    <t>206． 市 　 　町　 　 村　　  普　 　 通　　  会　　  計　　  歳　　  入 　　 歳　 　 出 　　 決　　  算</t>
  </si>
  <si>
    <t>Ａ     歳                             　　　　　　　　 入</t>
  </si>
  <si>
    <t xml:space="preserve">      （単位　1000円）</t>
  </si>
  <si>
    <t>年度および</t>
  </si>
  <si>
    <t>総　　額</t>
  </si>
  <si>
    <t>市町村税</t>
  </si>
  <si>
    <t>地方譲与税</t>
  </si>
  <si>
    <t>娯楽施設利</t>
  </si>
  <si>
    <t>地方交付税</t>
  </si>
  <si>
    <t>臨時地方</t>
  </si>
  <si>
    <t>分担金及び</t>
  </si>
  <si>
    <t>使 用 料</t>
  </si>
  <si>
    <t>手 数 料</t>
  </si>
  <si>
    <t>国庫支出金</t>
  </si>
  <si>
    <t>国有施設</t>
  </si>
  <si>
    <t>県支出金</t>
  </si>
  <si>
    <t>財産収入</t>
  </si>
  <si>
    <t>寄 付 金</t>
  </si>
  <si>
    <t>繰 入 金</t>
  </si>
  <si>
    <t>繰 越 金</t>
  </si>
  <si>
    <t>諸 収 入</t>
  </si>
  <si>
    <t>地 方 債</t>
  </si>
  <si>
    <t>標示</t>
  </si>
  <si>
    <t>施設等助</t>
  </si>
  <si>
    <t>市町村</t>
  </si>
  <si>
    <t>用税交付税</t>
  </si>
  <si>
    <t>財政交付金</t>
  </si>
  <si>
    <t>負担金</t>
  </si>
  <si>
    <t>成交付金</t>
  </si>
  <si>
    <t>番号</t>
  </si>
  <si>
    <t>昭和39年度</t>
  </si>
  <si>
    <t>-</t>
  </si>
  <si>
    <t>39</t>
  </si>
  <si>
    <t>40</t>
  </si>
  <si>
    <t>41</t>
  </si>
  <si>
    <t>42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</si>
  <si>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</si>
  <si>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</si>
  <si>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</si>
  <si>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</si>
  <si>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</si>
  <si>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</si>
  <si>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</si>
  <si>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</si>
  <si>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</si>
  <si>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</si>
  <si>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</si>
  <si>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</si>
  <si>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</si>
  <si>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</si>
  <si>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</si>
  <si>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</si>
  <si>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</si>
  <si>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</si>
  <si>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</si>
  <si>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</si>
  <si>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</si>
  <si>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</si>
  <si>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</si>
  <si>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</si>
  <si>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</si>
  <si>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</si>
  <si>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</si>
  <si>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</si>
  <si>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</si>
  <si>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</si>
  <si>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</si>
  <si>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</si>
  <si>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</si>
  <si>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</si>
  <si>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</si>
  <si>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</si>
  <si>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</si>
  <si>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</si>
  <si>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</si>
  <si>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</si>
  <si>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</si>
  <si>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</si>
  <si>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</si>
  <si>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</si>
  <si>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</si>
  <si>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</si>
  <si>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</si>
  <si>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</si>
  <si>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</si>
  <si>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</t>
  </si>
  <si>
    <t>野津原町</t>
  </si>
  <si>
    <t>22</t>
  </si>
  <si>
    <t>挟間町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</si>
  <si>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</si>
  <si>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</si>
  <si>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</si>
  <si>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</si>
  <si>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</si>
  <si>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</si>
  <si>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</si>
  <si>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</si>
  <si>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</si>
  <si>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</si>
  <si>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</si>
  <si>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</si>
  <si>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</si>
  <si>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</si>
  <si>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</si>
  <si>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</si>
  <si>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</si>
  <si>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</si>
  <si>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</si>
  <si>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</si>
  <si>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</si>
  <si>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</si>
  <si>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</si>
  <si>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</si>
  <si>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</si>
  <si>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</si>
  <si>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</si>
  <si>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</si>
  <si>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</si>
  <si>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</si>
  <si>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</si>
  <si>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</si>
  <si>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</si>
  <si>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</si>
  <si>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</si>
  <si>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</si>
  <si>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</si>
  <si>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</si>
  <si>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</si>
  <si>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</si>
  <si>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</si>
  <si>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</si>
  <si>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</si>
  <si>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</si>
  <si>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</si>
  <si>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</si>
  <si>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</si>
  <si>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</si>
  <si>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</si>
  <si>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</si>
  <si>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</si>
  <si>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</si>
  <si>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</si>
  <si>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</si>
  <si>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</si>
  <si>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</si>
  <si>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</si>
  <si>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</si>
  <si>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</si>
  <si>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 田 郡</t>
  </si>
  <si>
    <t>日</t>
  </si>
  <si>
    <t>前津江村</t>
  </si>
  <si>
    <t>48</t>
  </si>
  <si>
    <t>中津江村</t>
  </si>
  <si>
    <t>49</t>
  </si>
  <si>
    <t>上津江村</t>
  </si>
  <si>
    <t>50</t>
  </si>
  <si>
    <t>大山村</t>
  </si>
  <si>
    <t>51</t>
  </si>
  <si>
    <t>天瀬町</t>
  </si>
  <si>
    <t>52</t>
  </si>
  <si>
    <t>下 毛 郡</t>
  </si>
  <si>
    <t>下</t>
  </si>
  <si>
    <t>三光村</t>
  </si>
  <si>
    <t>53</t>
  </si>
  <si>
    <t>本耶馬渓町</t>
  </si>
  <si>
    <t>54</t>
  </si>
  <si>
    <t>耶馬渓町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</si>
  <si>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</si>
  <si>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</si>
  <si>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</si>
  <si>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</si>
  <si>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</si>
  <si>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</si>
  <si>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</si>
  <si>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</si>
  <si>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</si>
  <si>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 xml:space="preserve"> 資料：県地方課</t>
  </si>
  <si>
    <t>Ｂ　歳　　　　　　　　　　　　　　　　　　　　　　　　出　　　</t>
  </si>
  <si>
    <t xml:space="preserve">  （単位　1000円）</t>
  </si>
  <si>
    <t>議 会 費</t>
  </si>
  <si>
    <t>総 務 費</t>
  </si>
  <si>
    <t>民 生 費</t>
  </si>
  <si>
    <t>衛 生 費</t>
  </si>
  <si>
    <t>労 働 費</t>
  </si>
  <si>
    <t>農 林 水</t>
  </si>
  <si>
    <t>商 工 費</t>
  </si>
  <si>
    <t>土 木 費</t>
  </si>
  <si>
    <t>消 防 費</t>
  </si>
  <si>
    <t>教 育 費</t>
  </si>
  <si>
    <t>災　　　害</t>
  </si>
  <si>
    <t>公 債 費</t>
  </si>
  <si>
    <t>諸支出金</t>
  </si>
  <si>
    <t>前年度繰上</t>
  </si>
  <si>
    <t>産 業 費</t>
  </si>
  <si>
    <t>復　旧　費</t>
  </si>
  <si>
    <t>充　用　金</t>
  </si>
  <si>
    <t>-</t>
  </si>
  <si>
    <t>大分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</si>
</sst>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2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176" fontId="6" fillId="0" borderId="0" xfId="0" applyNumberFormat="1" applyFont="1" applyAlignment="1" applyProtection="1">
      <alignment horizontal="right" vertical="center"/>
      <protection/>
    </xf>
    <xf numFmtId="176" fontId="9" fillId="0" borderId="0" xfId="0" applyNumberFormat="1" applyFont="1" applyAlignment="1" applyProtection="1">
      <alignment horizontal="right" vertical="center"/>
      <protection/>
    </xf>
    <xf numFmtId="176" fontId="6" fillId="0" borderId="10" xfId="0" applyNumberFormat="1" applyFont="1" applyBorder="1" applyAlignment="1" applyProtection="1">
      <alignment horizontal="left" vertical="center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176" fontId="6" fillId="0" borderId="11" xfId="0" applyNumberFormat="1" applyFont="1" applyBorder="1" applyAlignment="1" applyProtection="1">
      <alignment horizontal="distributed" vertical="center"/>
      <protection locked="0"/>
    </xf>
    <xf numFmtId="0" fontId="0" fillId="0" borderId="12" xfId="0" applyFont="1" applyBorder="1" applyAlignment="1">
      <alignment horizontal="distributed" vertical="center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distributed" vertical="center"/>
      <protection locked="0"/>
    </xf>
    <xf numFmtId="176" fontId="6" fillId="0" borderId="14" xfId="0" applyNumberFormat="1" applyFont="1" applyBorder="1" applyAlignment="1" applyProtection="1">
      <alignment horizontal="distributed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distributed" vertical="center"/>
    </xf>
    <xf numFmtId="176" fontId="6" fillId="0" borderId="20" xfId="0" applyNumberFormat="1" applyFont="1" applyBorder="1" applyAlignment="1" applyProtection="1">
      <alignment horizontal="distributed" vertical="center"/>
      <protection locked="0"/>
    </xf>
    <xf numFmtId="0" fontId="6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6" fillId="0" borderId="0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176" fontId="6" fillId="0" borderId="14" xfId="0" applyNumberFormat="1" applyFont="1" applyBorder="1" applyAlignment="1" applyProtection="1">
      <alignment horizontal="distributed" vertical="center" textRotation="255" wrapText="1"/>
      <protection locked="0"/>
    </xf>
    <xf numFmtId="49" fontId="6" fillId="0" borderId="0" xfId="0" applyNumberFormat="1" applyFont="1" applyBorder="1" applyAlignment="1" applyProtection="1">
      <alignment horizontal="distributed" vertical="center"/>
      <protection locked="0"/>
    </xf>
    <xf numFmtId="0" fontId="6" fillId="0" borderId="16" xfId="0" applyFont="1" applyBorder="1" applyAlignment="1">
      <alignment horizontal="distributed" vertical="center"/>
    </xf>
    <xf numFmtId="41" fontId="6" fillId="0" borderId="0" xfId="0" applyNumberFormat="1" applyFont="1" applyBorder="1" applyAlignment="1" applyProtection="1">
      <alignment horizontal="right" vertical="center"/>
      <protection/>
    </xf>
    <xf numFmtId="41" fontId="6" fillId="0" borderId="0" xfId="0" applyNumberFormat="1" applyFont="1" applyBorder="1" applyAlignment="1" applyProtection="1">
      <alignment horizontal="right" vertical="center"/>
      <protection locked="0"/>
    </xf>
    <xf numFmtId="41" fontId="6" fillId="0" borderId="0" xfId="0" applyNumberFormat="1" applyFont="1" applyAlignment="1" applyProtection="1">
      <alignment horizontal="right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vertical="center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 vertical="center"/>
    </xf>
    <xf numFmtId="41" fontId="11" fillId="0" borderId="0" xfId="0" applyNumberFormat="1" applyFont="1" applyBorder="1" applyAlignment="1" applyProtection="1">
      <alignment horizontal="right" vertical="center"/>
      <protection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176" fontId="11" fillId="0" borderId="0" xfId="0" applyNumberFormat="1" applyFont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distributed" vertical="center"/>
      <protection locked="0"/>
    </xf>
    <xf numFmtId="176" fontId="11" fillId="0" borderId="0" xfId="0" applyNumberFormat="1" applyFont="1" applyBorder="1" applyAlignment="1" applyProtection="1">
      <alignment horizontal="center" vertical="center"/>
      <protection locked="0"/>
    </xf>
    <xf numFmtId="176" fontId="11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right" vertical="center"/>
      <protection/>
    </xf>
    <xf numFmtId="176" fontId="6" fillId="0" borderId="0" xfId="0" applyNumberFormat="1" applyFont="1" applyBorder="1" applyAlignment="1" applyProtection="1">
      <alignment horizontal="left" vertical="center"/>
      <protection/>
    </xf>
    <xf numFmtId="41" fontId="6" fillId="0" borderId="18" xfId="0" applyNumberFormat="1" applyFont="1" applyBorder="1" applyAlignment="1" applyProtection="1">
      <alignment vertical="center"/>
      <protection/>
    </xf>
    <xf numFmtId="41" fontId="6" fillId="0" borderId="18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vertical="center"/>
      <protection/>
    </xf>
    <xf numFmtId="176" fontId="6" fillId="0" borderId="0" xfId="0" applyNumberFormat="1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177" fontId="6" fillId="0" borderId="0" xfId="0" applyNumberFormat="1" applyFont="1" applyAlignment="1" applyProtection="1">
      <alignment vertical="center"/>
      <protection/>
    </xf>
    <xf numFmtId="176" fontId="13" fillId="0" borderId="0" xfId="0" applyNumberFormat="1" applyFont="1" applyAlignment="1" applyProtection="1">
      <alignment vertical="center"/>
      <protection/>
    </xf>
    <xf numFmtId="176" fontId="13" fillId="0" borderId="0" xfId="0" applyNumberFormat="1" applyFont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horizontal="centerContinuous" vertical="center"/>
      <protection locked="0"/>
    </xf>
    <xf numFmtId="176" fontId="6" fillId="0" borderId="10" xfId="0" applyNumberFormat="1" applyFont="1" applyBorder="1" applyAlignment="1" applyProtection="1">
      <alignment vertical="center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176" fontId="6" fillId="0" borderId="23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1" fontId="6" fillId="0" borderId="14" xfId="0" applyNumberFormat="1" applyFont="1" applyBorder="1" applyAlignment="1" applyProtection="1">
      <alignment horizontal="right" vertical="center"/>
      <protection/>
    </xf>
    <xf numFmtId="41" fontId="6" fillId="0" borderId="16" xfId="0" applyNumberFormat="1" applyFont="1" applyBorder="1" applyAlignment="1" applyProtection="1">
      <alignment horizontal="right" vertical="center"/>
      <protection/>
    </xf>
    <xf numFmtId="41" fontId="11" fillId="0" borderId="14" xfId="0" applyNumberFormat="1" applyFont="1" applyBorder="1" applyAlignment="1" applyProtection="1">
      <alignment horizontal="right" vertical="center"/>
      <protection/>
    </xf>
    <xf numFmtId="176" fontId="14" fillId="0" borderId="0" xfId="0" applyNumberFormat="1" applyFont="1" applyAlignment="1" applyProtection="1">
      <alignment vertical="center"/>
      <protection/>
    </xf>
    <xf numFmtId="176" fontId="14" fillId="0" borderId="0" xfId="0" applyNumberFormat="1" applyFont="1" applyAlignment="1" applyProtection="1">
      <alignment horizontal="center" vertical="center"/>
      <protection/>
    </xf>
    <xf numFmtId="0" fontId="0" fillId="0" borderId="20" xfId="0" applyFont="1" applyBorder="1" applyAlignment="1">
      <alignment vertical="center"/>
    </xf>
    <xf numFmtId="176" fontId="6" fillId="0" borderId="18" xfId="0" applyNumberFormat="1" applyFont="1" applyBorder="1" applyAlignment="1" applyProtection="1">
      <alignment vertical="center"/>
      <protection/>
    </xf>
    <xf numFmtId="176" fontId="6" fillId="0" borderId="18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6" fontId="6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6" xfId="0" applyFont="1" applyBorder="1" applyAlignment="1">
      <alignment horizontal="distributed" vertical="center"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176" fontId="11" fillId="0" borderId="0" xfId="0" applyNumberFormat="1" applyFont="1" applyBorder="1" applyAlignment="1" applyProtection="1">
      <alignment horizontal="distributed" vertical="center"/>
      <protection locked="0"/>
    </xf>
    <xf numFmtId="0" fontId="8" fillId="0" borderId="0" xfId="0" applyFont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176" fontId="6" fillId="0" borderId="18" xfId="0" applyNumberFormat="1" applyFont="1" applyBorder="1" applyAlignment="1" applyProtection="1">
      <alignment horizontal="distributed" vertical="center"/>
      <protection/>
    </xf>
    <xf numFmtId="49" fontId="6" fillId="0" borderId="0" xfId="0" applyNumberFormat="1" applyFont="1" applyBorder="1" applyAlignment="1" applyProtection="1">
      <alignment horizontal="distributed" vertical="center"/>
      <protection locked="0"/>
    </xf>
    <xf numFmtId="176" fontId="6" fillId="0" borderId="0" xfId="0" applyNumberFormat="1" applyFont="1" applyAlignment="1" applyProtection="1">
      <alignment horizontal="distributed" vertical="center"/>
      <protection/>
    </xf>
    <xf numFmtId="176" fontId="2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176" fontId="6" fillId="0" borderId="11" xfId="0" applyNumberFormat="1" applyFont="1" applyBorder="1" applyAlignment="1" applyProtection="1">
      <alignment horizontal="distributed" vertical="center"/>
      <protection locked="0"/>
    </xf>
    <xf numFmtId="176" fontId="6" fillId="0" borderId="11" xfId="0" applyNumberFormat="1" applyFont="1" applyBorder="1" applyAlignment="1" applyProtection="1">
      <alignment horizontal="distributed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22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17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76" fontId="7" fillId="0" borderId="0" xfId="0" applyNumberFormat="1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176" fontId="6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8&#36001;&#25919;202-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"/>
      <sheetName val="203"/>
      <sheetName val="204"/>
      <sheetName val="205"/>
      <sheetName val="206A"/>
      <sheetName val="206B"/>
      <sheetName val="207"/>
      <sheetName val="208A"/>
      <sheetName val="208B"/>
      <sheetName val="209"/>
      <sheetName val="210"/>
      <sheetName val="2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9"/>
  <sheetViews>
    <sheetView zoomScalePageLayoutView="0" workbookViewId="0" topLeftCell="I70">
      <selection activeCell="V95" sqref="V95"/>
    </sheetView>
  </sheetViews>
  <sheetFormatPr defaultColWidth="15.25390625" defaultRowHeight="12" customHeight="1"/>
  <cols>
    <col min="1" max="2" width="2.75390625" style="1" customWidth="1"/>
    <col min="3" max="3" width="14.75390625" style="1" customWidth="1"/>
    <col min="4" max="4" width="1.75390625" style="1" customWidth="1"/>
    <col min="5" max="5" width="13.125" style="49" customWidth="1"/>
    <col min="6" max="8" width="12.125" style="49" customWidth="1"/>
    <col min="9" max="9" width="12.125" style="52" customWidth="1"/>
    <col min="10" max="22" width="12.125" style="1" customWidth="1"/>
    <col min="23" max="23" width="5.75390625" style="1" customWidth="1"/>
    <col min="24" max="16384" width="15.25390625" style="1" customWidth="1"/>
  </cols>
  <sheetData>
    <row r="1" spans="1:23" ht="18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</row>
    <row r="2" spans="1:23" s="2" customFormat="1" ht="15" customHeight="1">
      <c r="A2" s="96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12" customHeight="1" thickBot="1">
      <c r="A3" s="3" t="s">
        <v>2</v>
      </c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2" customHeight="1" thickTop="1">
      <c r="A4" s="5"/>
      <c r="B4" s="98" t="s">
        <v>3</v>
      </c>
      <c r="C4" s="99"/>
      <c r="D4" s="6"/>
      <c r="E4" s="87" t="s">
        <v>4</v>
      </c>
      <c r="F4" s="87" t="s">
        <v>5</v>
      </c>
      <c r="G4" s="87" t="s">
        <v>6</v>
      </c>
      <c r="H4" s="8" t="s">
        <v>7</v>
      </c>
      <c r="I4" s="87" t="s">
        <v>8</v>
      </c>
      <c r="J4" s="9" t="s">
        <v>9</v>
      </c>
      <c r="K4" s="10" t="s">
        <v>10</v>
      </c>
      <c r="L4" s="104" t="s">
        <v>11</v>
      </c>
      <c r="M4" s="107" t="s">
        <v>12</v>
      </c>
      <c r="N4" s="87" t="s">
        <v>13</v>
      </c>
      <c r="O4" s="8" t="s">
        <v>14</v>
      </c>
      <c r="P4" s="87" t="s">
        <v>15</v>
      </c>
      <c r="Q4" s="87" t="s">
        <v>16</v>
      </c>
      <c r="R4" s="87" t="s">
        <v>17</v>
      </c>
      <c r="S4" s="87" t="s">
        <v>18</v>
      </c>
      <c r="T4" s="87" t="s">
        <v>19</v>
      </c>
      <c r="U4" s="87" t="s">
        <v>20</v>
      </c>
      <c r="V4" s="87" t="s">
        <v>21</v>
      </c>
      <c r="W4" s="11" t="s">
        <v>22</v>
      </c>
    </row>
    <row r="5" spans="1:23" ht="12" customHeight="1">
      <c r="A5" s="12"/>
      <c r="B5" s="13"/>
      <c r="C5" s="13"/>
      <c r="D5" s="14"/>
      <c r="E5" s="100"/>
      <c r="F5" s="102"/>
      <c r="G5" s="102"/>
      <c r="H5" s="8"/>
      <c r="I5" s="102"/>
      <c r="J5" s="15"/>
      <c r="K5" s="10"/>
      <c r="L5" s="105"/>
      <c r="M5" s="108"/>
      <c r="N5" s="102"/>
      <c r="O5" s="8" t="s">
        <v>23</v>
      </c>
      <c r="P5" s="88"/>
      <c r="Q5" s="88"/>
      <c r="R5" s="88"/>
      <c r="S5" s="88"/>
      <c r="T5" s="88"/>
      <c r="U5" s="88"/>
      <c r="V5" s="88"/>
      <c r="W5" s="8"/>
    </row>
    <row r="6" spans="1:23" ht="12" customHeight="1">
      <c r="A6" s="16"/>
      <c r="B6" s="90" t="s">
        <v>24</v>
      </c>
      <c r="C6" s="91"/>
      <c r="D6" s="17"/>
      <c r="E6" s="101"/>
      <c r="F6" s="103"/>
      <c r="G6" s="103"/>
      <c r="H6" s="18" t="s">
        <v>25</v>
      </c>
      <c r="I6" s="103"/>
      <c r="J6" s="19" t="s">
        <v>26</v>
      </c>
      <c r="K6" s="20" t="s">
        <v>27</v>
      </c>
      <c r="L6" s="106"/>
      <c r="M6" s="109"/>
      <c r="N6" s="103"/>
      <c r="O6" s="18" t="s">
        <v>28</v>
      </c>
      <c r="P6" s="89"/>
      <c r="Q6" s="89"/>
      <c r="R6" s="89"/>
      <c r="S6" s="89"/>
      <c r="T6" s="89"/>
      <c r="U6" s="89"/>
      <c r="V6" s="89"/>
      <c r="W6" s="18" t="s">
        <v>29</v>
      </c>
    </row>
    <row r="7" spans="1:23" ht="6" customHeight="1">
      <c r="A7" s="21"/>
      <c r="B7" s="21"/>
      <c r="C7" s="22"/>
      <c r="D7" s="23"/>
      <c r="E7" s="24"/>
      <c r="F7" s="25"/>
      <c r="G7" s="26"/>
      <c r="H7" s="25"/>
      <c r="I7" s="25"/>
      <c r="J7" s="26"/>
      <c r="K7" s="25"/>
      <c r="L7" s="24"/>
      <c r="M7" s="24"/>
      <c r="N7" s="26"/>
      <c r="O7" s="25"/>
      <c r="P7" s="24"/>
      <c r="Q7" s="24"/>
      <c r="R7" s="24"/>
      <c r="S7" s="24"/>
      <c r="T7" s="24"/>
      <c r="U7" s="24"/>
      <c r="V7" s="24"/>
      <c r="W7" s="27"/>
    </row>
    <row r="8" spans="1:23" ht="12" customHeight="1">
      <c r="A8" s="28"/>
      <c r="B8" s="92" t="s">
        <v>30</v>
      </c>
      <c r="C8" s="93"/>
      <c r="D8" s="29"/>
      <c r="E8" s="30">
        <f>SUM(F8:V8)</f>
        <v>18546876</v>
      </c>
      <c r="F8" s="31">
        <v>5125032</v>
      </c>
      <c r="G8" s="31">
        <v>15058</v>
      </c>
      <c r="H8" s="31" t="s">
        <v>31</v>
      </c>
      <c r="I8" s="32">
        <v>4668352</v>
      </c>
      <c r="J8" s="32" t="s">
        <v>31</v>
      </c>
      <c r="K8" s="32">
        <v>284818</v>
      </c>
      <c r="L8" s="32">
        <v>310548</v>
      </c>
      <c r="M8" s="32">
        <v>119604</v>
      </c>
      <c r="N8" s="32">
        <v>3049898</v>
      </c>
      <c r="O8" s="32">
        <v>7706</v>
      </c>
      <c r="P8" s="32">
        <v>1188872</v>
      </c>
      <c r="Q8" s="32">
        <v>665735</v>
      </c>
      <c r="R8" s="32">
        <v>200814</v>
      </c>
      <c r="S8" s="32">
        <v>104182</v>
      </c>
      <c r="T8" s="32">
        <v>305122</v>
      </c>
      <c r="U8" s="32">
        <v>639535</v>
      </c>
      <c r="V8" s="32">
        <v>1861600</v>
      </c>
      <c r="W8" s="33" t="s">
        <v>32</v>
      </c>
    </row>
    <row r="9" spans="1:23" ht="12" customHeight="1">
      <c r="A9" s="34"/>
      <c r="B9" s="86" t="s">
        <v>33</v>
      </c>
      <c r="C9" s="79"/>
      <c r="D9" s="35"/>
      <c r="E9" s="30">
        <f>SUM(F9:V9)</f>
        <v>20882630</v>
      </c>
      <c r="F9" s="31">
        <v>5499292</v>
      </c>
      <c r="G9" s="31">
        <v>26779</v>
      </c>
      <c r="H9" s="31" t="s">
        <v>31</v>
      </c>
      <c r="I9" s="32">
        <v>5261187</v>
      </c>
      <c r="J9" s="32" t="s">
        <v>31</v>
      </c>
      <c r="K9" s="32">
        <v>340330</v>
      </c>
      <c r="L9" s="32">
        <v>380242</v>
      </c>
      <c r="M9" s="32">
        <v>142736</v>
      </c>
      <c r="N9" s="32">
        <v>3429910</v>
      </c>
      <c r="O9" s="32">
        <v>8092</v>
      </c>
      <c r="P9" s="32">
        <v>1165856</v>
      </c>
      <c r="Q9" s="32">
        <v>698235</v>
      </c>
      <c r="R9" s="32">
        <v>271547</v>
      </c>
      <c r="S9" s="32">
        <v>153989</v>
      </c>
      <c r="T9" s="32">
        <v>437273</v>
      </c>
      <c r="U9" s="32">
        <v>822522</v>
      </c>
      <c r="V9" s="32">
        <v>2244640</v>
      </c>
      <c r="W9" s="33" t="s">
        <v>33</v>
      </c>
    </row>
    <row r="10" spans="1:23" ht="12" customHeight="1">
      <c r="A10" s="34"/>
      <c r="B10" s="86" t="s">
        <v>34</v>
      </c>
      <c r="C10" s="79"/>
      <c r="D10" s="35"/>
      <c r="E10" s="30">
        <f>SUM(F10:V10)</f>
        <v>24364978</v>
      </c>
      <c r="F10" s="31">
        <v>6121643</v>
      </c>
      <c r="G10" s="31">
        <v>36757</v>
      </c>
      <c r="H10" s="32">
        <v>3332</v>
      </c>
      <c r="I10" s="32">
        <v>5695494</v>
      </c>
      <c r="J10" s="32">
        <v>230479</v>
      </c>
      <c r="K10" s="32">
        <v>409863</v>
      </c>
      <c r="L10" s="32">
        <v>437852</v>
      </c>
      <c r="M10" s="32">
        <v>138593</v>
      </c>
      <c r="N10" s="32">
        <v>4160534</v>
      </c>
      <c r="O10" s="32">
        <v>7858</v>
      </c>
      <c r="P10" s="32">
        <v>1558575</v>
      </c>
      <c r="Q10" s="32">
        <v>1289042</v>
      </c>
      <c r="R10" s="32">
        <v>256118</v>
      </c>
      <c r="S10" s="32">
        <v>225355</v>
      </c>
      <c r="T10" s="32">
        <v>429714</v>
      </c>
      <c r="U10" s="32">
        <v>912229</v>
      </c>
      <c r="V10" s="32">
        <v>2451540</v>
      </c>
      <c r="W10" s="33" t="s">
        <v>34</v>
      </c>
    </row>
    <row r="11" spans="1:23" ht="12" customHeight="1">
      <c r="A11" s="86"/>
      <c r="B11" s="79"/>
      <c r="C11" s="79"/>
      <c r="D11" s="80"/>
      <c r="E11" s="30"/>
      <c r="F11" s="31"/>
      <c r="G11" s="31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3"/>
    </row>
    <row r="12" spans="1:23" s="40" customFormat="1" ht="12" customHeight="1">
      <c r="A12" s="36"/>
      <c r="B12" s="84" t="s">
        <v>35</v>
      </c>
      <c r="C12" s="85"/>
      <c r="D12" s="37"/>
      <c r="E12" s="38">
        <v>27889719</v>
      </c>
      <c r="F12" s="38">
        <v>7250874</v>
      </c>
      <c r="G12" s="38">
        <v>39221</v>
      </c>
      <c r="H12" s="38">
        <v>6137</v>
      </c>
      <c r="I12" s="38">
        <v>6741977</v>
      </c>
      <c r="J12" s="38">
        <v>36030</v>
      </c>
      <c r="K12" s="38">
        <v>573385</v>
      </c>
      <c r="L12" s="38">
        <v>506763</v>
      </c>
      <c r="M12" s="38">
        <v>162562</v>
      </c>
      <c r="N12" s="38">
        <v>4961441</v>
      </c>
      <c r="O12" s="38">
        <v>7786</v>
      </c>
      <c r="P12" s="38">
        <v>1895109</v>
      </c>
      <c r="Q12" s="38">
        <v>979055</v>
      </c>
      <c r="R12" s="38">
        <v>347486</v>
      </c>
      <c r="S12" s="38">
        <v>466813</v>
      </c>
      <c r="T12" s="38">
        <v>476765</v>
      </c>
      <c r="U12" s="38">
        <v>1157315</v>
      </c>
      <c r="V12" s="38">
        <v>2281000</v>
      </c>
      <c r="W12" s="39" t="s">
        <v>35</v>
      </c>
    </row>
    <row r="13" spans="1:23" ht="12" customHeight="1">
      <c r="A13" s="86"/>
      <c r="B13" s="79"/>
      <c r="C13" s="79"/>
      <c r="D13" s="80"/>
      <c r="E13" s="30"/>
      <c r="F13" s="31"/>
      <c r="G13" s="31"/>
      <c r="H13" s="3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3"/>
    </row>
    <row r="14" spans="1:23" ht="12" customHeight="1">
      <c r="A14" s="41">
        <v>1</v>
      </c>
      <c r="B14" s="76" t="s">
        <v>36</v>
      </c>
      <c r="C14" s="79"/>
      <c r="D14" s="80"/>
      <c r="E14" s="30">
        <v>5380899</v>
      </c>
      <c r="F14" s="32">
        <v>2099837</v>
      </c>
      <c r="G14" s="32">
        <v>17323</v>
      </c>
      <c r="H14" s="32" t="s">
        <v>31</v>
      </c>
      <c r="I14" s="32">
        <v>534196</v>
      </c>
      <c r="J14" s="32">
        <v>4310</v>
      </c>
      <c r="K14" s="32">
        <v>72567</v>
      </c>
      <c r="L14" s="32">
        <v>96742</v>
      </c>
      <c r="M14" s="32">
        <v>42007</v>
      </c>
      <c r="N14" s="32">
        <v>1261493</v>
      </c>
      <c r="O14" s="32">
        <v>3239</v>
      </c>
      <c r="P14" s="32">
        <v>173197</v>
      </c>
      <c r="Q14" s="32">
        <v>60888</v>
      </c>
      <c r="R14" s="32">
        <v>54278</v>
      </c>
      <c r="S14" s="32">
        <v>5400</v>
      </c>
      <c r="T14" s="32">
        <v>118240</v>
      </c>
      <c r="U14" s="32">
        <v>256488</v>
      </c>
      <c r="V14" s="32">
        <v>580700</v>
      </c>
      <c r="W14" s="8" t="s">
        <v>37</v>
      </c>
    </row>
    <row r="15" spans="1:23" ht="12" customHeight="1">
      <c r="A15" s="41">
        <v>2</v>
      </c>
      <c r="B15" s="76" t="s">
        <v>38</v>
      </c>
      <c r="C15" s="79"/>
      <c r="D15" s="80"/>
      <c r="E15" s="30">
        <f aca="true" t="shared" si="0" ref="E15:E78">SUM(F15:V15)</f>
        <v>3353614</v>
      </c>
      <c r="F15" s="32">
        <v>1077322</v>
      </c>
      <c r="G15" s="32" t="s">
        <v>31</v>
      </c>
      <c r="H15" s="32">
        <v>2414</v>
      </c>
      <c r="I15" s="32">
        <v>346992</v>
      </c>
      <c r="J15" s="32">
        <v>1478</v>
      </c>
      <c r="K15" s="32">
        <v>3935</v>
      </c>
      <c r="L15" s="32">
        <v>98770</v>
      </c>
      <c r="M15" s="32">
        <v>11774</v>
      </c>
      <c r="N15" s="32">
        <v>844563</v>
      </c>
      <c r="O15" s="32">
        <v>1232</v>
      </c>
      <c r="P15" s="32">
        <v>59437</v>
      </c>
      <c r="Q15" s="32">
        <v>164602</v>
      </c>
      <c r="R15" s="32">
        <v>7647</v>
      </c>
      <c r="S15" s="32">
        <v>3300</v>
      </c>
      <c r="T15" s="32">
        <v>41054</v>
      </c>
      <c r="U15" s="32">
        <v>377594</v>
      </c>
      <c r="V15" s="32">
        <v>311500</v>
      </c>
      <c r="W15" s="8" t="s">
        <v>39</v>
      </c>
    </row>
    <row r="16" spans="1:23" ht="12" customHeight="1">
      <c r="A16" s="41">
        <v>3</v>
      </c>
      <c r="B16" s="76" t="s">
        <v>40</v>
      </c>
      <c r="C16" s="79"/>
      <c r="D16" s="80"/>
      <c r="E16" s="30">
        <f t="shared" si="0"/>
        <v>1264774</v>
      </c>
      <c r="F16" s="32">
        <v>388562</v>
      </c>
      <c r="G16" s="32" t="s">
        <v>31</v>
      </c>
      <c r="H16" s="32" t="s">
        <v>31</v>
      </c>
      <c r="I16" s="32">
        <v>272310</v>
      </c>
      <c r="J16" s="32">
        <v>931</v>
      </c>
      <c r="K16" s="32">
        <v>8186</v>
      </c>
      <c r="L16" s="32">
        <v>17143</v>
      </c>
      <c r="M16" s="32">
        <v>6986</v>
      </c>
      <c r="N16" s="32">
        <v>353590</v>
      </c>
      <c r="O16" s="32" t="s">
        <v>31</v>
      </c>
      <c r="P16" s="32">
        <v>25887</v>
      </c>
      <c r="Q16" s="32">
        <v>11090</v>
      </c>
      <c r="R16" s="32">
        <v>4405</v>
      </c>
      <c r="S16" s="32">
        <v>29849</v>
      </c>
      <c r="T16" s="32" t="s">
        <v>31</v>
      </c>
      <c r="U16" s="32">
        <v>54385</v>
      </c>
      <c r="V16" s="32">
        <v>91450</v>
      </c>
      <c r="W16" s="8" t="s">
        <v>41</v>
      </c>
    </row>
    <row r="17" spans="1:23" ht="12" customHeight="1">
      <c r="A17" s="41">
        <v>4</v>
      </c>
      <c r="B17" s="76" t="s">
        <v>42</v>
      </c>
      <c r="C17" s="79"/>
      <c r="D17" s="80"/>
      <c r="E17" s="30">
        <v>1572596</v>
      </c>
      <c r="F17" s="32">
        <v>439666</v>
      </c>
      <c r="G17" s="32" t="s">
        <v>31</v>
      </c>
      <c r="H17" s="32" t="s">
        <v>31</v>
      </c>
      <c r="I17" s="32">
        <v>333477</v>
      </c>
      <c r="J17" s="32">
        <v>1321</v>
      </c>
      <c r="K17" s="32">
        <v>19784</v>
      </c>
      <c r="L17" s="32">
        <v>18490</v>
      </c>
      <c r="M17" s="32">
        <v>5900</v>
      </c>
      <c r="N17" s="32">
        <v>382259</v>
      </c>
      <c r="O17" s="32" t="s">
        <v>31</v>
      </c>
      <c r="P17" s="32">
        <v>57797</v>
      </c>
      <c r="Q17" s="32">
        <v>88527</v>
      </c>
      <c r="R17" s="32">
        <v>11247</v>
      </c>
      <c r="S17" s="32">
        <v>4969</v>
      </c>
      <c r="T17" s="32">
        <v>4222</v>
      </c>
      <c r="U17" s="32">
        <v>79139</v>
      </c>
      <c r="V17" s="32">
        <v>125800</v>
      </c>
      <c r="W17" s="8" t="s">
        <v>43</v>
      </c>
    </row>
    <row r="18" spans="1:23" ht="12" customHeight="1">
      <c r="A18" s="41">
        <v>5</v>
      </c>
      <c r="B18" s="76" t="s">
        <v>44</v>
      </c>
      <c r="C18" s="79"/>
      <c r="D18" s="80"/>
      <c r="E18" s="30">
        <f t="shared" si="0"/>
        <v>962444</v>
      </c>
      <c r="F18" s="32">
        <v>346353</v>
      </c>
      <c r="G18" s="32">
        <v>4900</v>
      </c>
      <c r="H18" s="32" t="s">
        <v>31</v>
      </c>
      <c r="I18" s="32">
        <v>206876</v>
      </c>
      <c r="J18" s="32">
        <v>730</v>
      </c>
      <c r="K18" s="32">
        <v>2186</v>
      </c>
      <c r="L18" s="32">
        <v>16291</v>
      </c>
      <c r="M18" s="32">
        <v>4320</v>
      </c>
      <c r="N18" s="32">
        <v>190049</v>
      </c>
      <c r="O18" s="32" t="s">
        <v>31</v>
      </c>
      <c r="P18" s="32">
        <v>44285</v>
      </c>
      <c r="Q18" s="32">
        <v>20054</v>
      </c>
      <c r="R18" s="32">
        <v>2043</v>
      </c>
      <c r="S18" s="32">
        <v>180</v>
      </c>
      <c r="T18" s="32">
        <v>10372</v>
      </c>
      <c r="U18" s="32">
        <v>30855</v>
      </c>
      <c r="V18" s="32">
        <v>82950</v>
      </c>
      <c r="W18" s="8" t="s">
        <v>45</v>
      </c>
    </row>
    <row r="19" spans="1:23" ht="12" customHeight="1">
      <c r="A19" s="41">
        <v>6</v>
      </c>
      <c r="B19" s="76" t="s">
        <v>46</v>
      </c>
      <c r="C19" s="79"/>
      <c r="D19" s="80"/>
      <c r="E19" s="30">
        <f t="shared" si="0"/>
        <v>979804</v>
      </c>
      <c r="F19" s="32">
        <v>209651</v>
      </c>
      <c r="G19" s="32" t="s">
        <v>31</v>
      </c>
      <c r="H19" s="32" t="s">
        <v>31</v>
      </c>
      <c r="I19" s="32">
        <v>266783</v>
      </c>
      <c r="J19" s="32">
        <v>966</v>
      </c>
      <c r="K19" s="32">
        <v>9193</v>
      </c>
      <c r="L19" s="32">
        <v>13376</v>
      </c>
      <c r="M19" s="32">
        <v>9152</v>
      </c>
      <c r="N19" s="32">
        <v>218997</v>
      </c>
      <c r="O19" s="32" t="s">
        <v>31</v>
      </c>
      <c r="P19" s="32">
        <v>70152</v>
      </c>
      <c r="Q19" s="32">
        <v>72445</v>
      </c>
      <c r="R19" s="32">
        <v>17701</v>
      </c>
      <c r="S19" s="32" t="s">
        <v>31</v>
      </c>
      <c r="T19" s="32">
        <v>5703</v>
      </c>
      <c r="U19" s="32">
        <v>44685</v>
      </c>
      <c r="V19" s="32">
        <v>41000</v>
      </c>
      <c r="W19" s="8" t="s">
        <v>47</v>
      </c>
    </row>
    <row r="20" spans="1:23" ht="12" customHeight="1">
      <c r="A20" s="41">
        <v>7</v>
      </c>
      <c r="B20" s="76" t="s">
        <v>48</v>
      </c>
      <c r="C20" s="79"/>
      <c r="D20" s="80"/>
      <c r="E20" s="30">
        <f t="shared" si="0"/>
        <v>930640</v>
      </c>
      <c r="F20" s="32">
        <v>287051</v>
      </c>
      <c r="G20" s="32">
        <v>9828</v>
      </c>
      <c r="H20" s="32" t="s">
        <v>31</v>
      </c>
      <c r="I20" s="32">
        <v>151259</v>
      </c>
      <c r="J20" s="32">
        <v>365</v>
      </c>
      <c r="K20" s="32">
        <v>11518</v>
      </c>
      <c r="L20" s="32">
        <v>7978</v>
      </c>
      <c r="M20" s="32">
        <v>8885</v>
      </c>
      <c r="N20" s="32">
        <v>158990</v>
      </c>
      <c r="O20" s="32" t="s">
        <v>31</v>
      </c>
      <c r="P20" s="32">
        <v>166404</v>
      </c>
      <c r="Q20" s="32">
        <v>2003</v>
      </c>
      <c r="R20" s="32">
        <v>37479</v>
      </c>
      <c r="S20" s="32">
        <v>22200</v>
      </c>
      <c r="T20" s="32">
        <v>266</v>
      </c>
      <c r="U20" s="32">
        <v>17814</v>
      </c>
      <c r="V20" s="32">
        <v>48600</v>
      </c>
      <c r="W20" s="8" t="s">
        <v>49</v>
      </c>
    </row>
    <row r="21" spans="1:23" ht="12" customHeight="1">
      <c r="A21" s="41">
        <v>8</v>
      </c>
      <c r="B21" s="76" t="s">
        <v>50</v>
      </c>
      <c r="C21" s="79"/>
      <c r="D21" s="80"/>
      <c r="E21" s="30">
        <f t="shared" si="0"/>
        <v>607242</v>
      </c>
      <c r="F21" s="32">
        <v>146436</v>
      </c>
      <c r="G21" s="32" t="s">
        <v>31</v>
      </c>
      <c r="H21" s="32" t="s">
        <v>31</v>
      </c>
      <c r="I21" s="32">
        <v>203994</v>
      </c>
      <c r="J21" s="32">
        <v>1279</v>
      </c>
      <c r="K21" s="32">
        <v>14011</v>
      </c>
      <c r="L21" s="32">
        <v>7031</v>
      </c>
      <c r="M21" s="32">
        <v>6416</v>
      </c>
      <c r="N21" s="32">
        <v>109112</v>
      </c>
      <c r="O21" s="32" t="s">
        <v>31</v>
      </c>
      <c r="P21" s="32">
        <v>17532</v>
      </c>
      <c r="Q21" s="32">
        <v>1219</v>
      </c>
      <c r="R21" s="32">
        <v>6002</v>
      </c>
      <c r="S21" s="32">
        <v>2000</v>
      </c>
      <c r="T21" s="32">
        <v>17380</v>
      </c>
      <c r="U21" s="32">
        <v>13430</v>
      </c>
      <c r="V21" s="32">
        <v>61400</v>
      </c>
      <c r="W21" s="8" t="s">
        <v>51</v>
      </c>
    </row>
    <row r="22" spans="1:23" ht="12" customHeight="1">
      <c r="A22" s="41">
        <v>9</v>
      </c>
      <c r="B22" s="76" t="s">
        <v>52</v>
      </c>
      <c r="C22" s="79"/>
      <c r="D22" s="80"/>
      <c r="E22" s="30">
        <f t="shared" si="0"/>
        <v>570500</v>
      </c>
      <c r="F22" s="32">
        <v>117078</v>
      </c>
      <c r="G22" s="32" t="s">
        <v>31</v>
      </c>
      <c r="H22" s="32" t="s">
        <v>31</v>
      </c>
      <c r="I22" s="32">
        <v>178698</v>
      </c>
      <c r="J22" s="32">
        <v>817</v>
      </c>
      <c r="K22" s="32">
        <v>13812</v>
      </c>
      <c r="L22" s="32">
        <v>6623</v>
      </c>
      <c r="M22" s="32">
        <v>4487</v>
      </c>
      <c r="N22" s="32">
        <v>72321</v>
      </c>
      <c r="O22" s="32" t="s">
        <v>31</v>
      </c>
      <c r="P22" s="32">
        <v>33239</v>
      </c>
      <c r="Q22" s="32">
        <v>8120</v>
      </c>
      <c r="R22" s="32">
        <v>18466</v>
      </c>
      <c r="S22" s="32" t="s">
        <v>31</v>
      </c>
      <c r="T22" s="32">
        <v>16059</v>
      </c>
      <c r="U22" s="32">
        <v>35080</v>
      </c>
      <c r="V22" s="32">
        <v>65700</v>
      </c>
      <c r="W22" s="8" t="s">
        <v>53</v>
      </c>
    </row>
    <row r="23" spans="1:23" ht="12" customHeight="1">
      <c r="A23" s="41">
        <v>10</v>
      </c>
      <c r="B23" s="76" t="s">
        <v>54</v>
      </c>
      <c r="C23" s="79"/>
      <c r="D23" s="80"/>
      <c r="E23" s="30">
        <v>493225</v>
      </c>
      <c r="F23" s="32">
        <v>97661</v>
      </c>
      <c r="G23" s="32" t="s">
        <v>31</v>
      </c>
      <c r="H23" s="32" t="s">
        <v>31</v>
      </c>
      <c r="I23" s="32">
        <v>172851</v>
      </c>
      <c r="J23" s="32">
        <v>922</v>
      </c>
      <c r="K23" s="32">
        <v>2974</v>
      </c>
      <c r="L23" s="32">
        <v>8914</v>
      </c>
      <c r="M23" s="32">
        <v>3565</v>
      </c>
      <c r="N23" s="32">
        <v>74179</v>
      </c>
      <c r="O23" s="32" t="s">
        <v>31</v>
      </c>
      <c r="P23" s="32">
        <v>51520</v>
      </c>
      <c r="Q23" s="32">
        <v>16610</v>
      </c>
      <c r="R23" s="32">
        <v>2598</v>
      </c>
      <c r="S23" s="32" t="s">
        <v>31</v>
      </c>
      <c r="T23" s="32">
        <v>602</v>
      </c>
      <c r="U23" s="32">
        <v>13238</v>
      </c>
      <c r="V23" s="32">
        <v>47590</v>
      </c>
      <c r="W23" s="8" t="s">
        <v>55</v>
      </c>
    </row>
    <row r="24" spans="1:23" ht="12" customHeight="1">
      <c r="A24" s="41">
        <v>11</v>
      </c>
      <c r="B24" s="76" t="s">
        <v>56</v>
      </c>
      <c r="C24" s="79"/>
      <c r="D24" s="80"/>
      <c r="E24" s="30">
        <f t="shared" si="0"/>
        <v>1183558</v>
      </c>
      <c r="F24" s="31">
        <v>243010</v>
      </c>
      <c r="G24" s="31" t="s">
        <v>31</v>
      </c>
      <c r="H24" s="31" t="s">
        <v>31</v>
      </c>
      <c r="I24" s="31">
        <v>387740</v>
      </c>
      <c r="J24" s="31">
        <v>2062</v>
      </c>
      <c r="K24" s="31">
        <v>44373</v>
      </c>
      <c r="L24" s="31">
        <v>10918</v>
      </c>
      <c r="M24" s="31">
        <v>5683</v>
      </c>
      <c r="N24" s="31">
        <v>238366</v>
      </c>
      <c r="O24" s="32" t="s">
        <v>31</v>
      </c>
      <c r="P24" s="31">
        <v>118182</v>
      </c>
      <c r="Q24" s="31">
        <v>16817</v>
      </c>
      <c r="R24" s="31">
        <v>4080</v>
      </c>
      <c r="S24" s="31">
        <v>1262</v>
      </c>
      <c r="T24" s="31">
        <v>10407</v>
      </c>
      <c r="U24" s="31">
        <v>18233</v>
      </c>
      <c r="V24" s="31">
        <v>82425</v>
      </c>
      <c r="W24" s="8" t="s">
        <v>57</v>
      </c>
    </row>
    <row r="25" spans="1:23" ht="12" customHeight="1">
      <c r="A25" s="78"/>
      <c r="B25" s="79"/>
      <c r="C25" s="79"/>
      <c r="D25" s="80"/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2"/>
      <c r="P25" s="31"/>
      <c r="Q25" s="31"/>
      <c r="R25" s="31"/>
      <c r="S25" s="31"/>
      <c r="T25" s="31"/>
      <c r="U25" s="31"/>
      <c r="V25" s="31"/>
      <c r="W25" s="8"/>
    </row>
    <row r="26" spans="1:23" s="40" customFormat="1" ht="12" customHeight="1">
      <c r="A26" s="43"/>
      <c r="B26" s="81" t="s">
        <v>58</v>
      </c>
      <c r="C26" s="82"/>
      <c r="D26" s="83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44" t="s">
        <v>59</v>
      </c>
    </row>
    <row r="27" spans="1:23" ht="12" customHeight="1">
      <c r="A27" s="41">
        <v>12</v>
      </c>
      <c r="B27" s="45"/>
      <c r="C27" s="76" t="s">
        <v>60</v>
      </c>
      <c r="D27" s="77"/>
      <c r="E27" s="30">
        <f t="shared" si="0"/>
        <v>96648</v>
      </c>
      <c r="F27" s="31">
        <v>11630</v>
      </c>
      <c r="G27" s="31" t="s">
        <v>31</v>
      </c>
      <c r="H27" s="31" t="s">
        <v>31</v>
      </c>
      <c r="I27" s="31">
        <v>42705</v>
      </c>
      <c r="J27" s="31">
        <v>234</v>
      </c>
      <c r="K27" s="31">
        <v>4509</v>
      </c>
      <c r="L27" s="31">
        <v>374</v>
      </c>
      <c r="M27" s="31">
        <v>356</v>
      </c>
      <c r="N27" s="31">
        <v>1920</v>
      </c>
      <c r="O27" s="31" t="s">
        <v>31</v>
      </c>
      <c r="P27" s="31">
        <v>18073</v>
      </c>
      <c r="Q27" s="31">
        <v>9253</v>
      </c>
      <c r="R27" s="31" t="s">
        <v>31</v>
      </c>
      <c r="S27" s="31">
        <v>84</v>
      </c>
      <c r="T27" s="31">
        <v>4112</v>
      </c>
      <c r="U27" s="31">
        <v>1698</v>
      </c>
      <c r="V27" s="31">
        <v>1700</v>
      </c>
      <c r="W27" s="8" t="s">
        <v>61</v>
      </c>
    </row>
    <row r="28" spans="1:23" ht="12" customHeight="1">
      <c r="A28" s="41">
        <v>13</v>
      </c>
      <c r="B28" s="45"/>
      <c r="C28" s="76" t="s">
        <v>62</v>
      </c>
      <c r="D28" s="77"/>
      <c r="E28" s="30">
        <f t="shared" si="0"/>
        <v>110036</v>
      </c>
      <c r="F28" s="31">
        <v>18935</v>
      </c>
      <c r="G28" s="31" t="s">
        <v>31</v>
      </c>
      <c r="H28" s="31" t="s">
        <v>31</v>
      </c>
      <c r="I28" s="31">
        <v>65666</v>
      </c>
      <c r="J28" s="31">
        <v>269</v>
      </c>
      <c r="K28" s="31">
        <v>256</v>
      </c>
      <c r="L28" s="31">
        <v>1493</v>
      </c>
      <c r="M28" s="31">
        <v>518</v>
      </c>
      <c r="N28" s="31">
        <v>2409</v>
      </c>
      <c r="O28" s="31" t="s">
        <v>31</v>
      </c>
      <c r="P28" s="31">
        <v>6507</v>
      </c>
      <c r="Q28" s="31">
        <v>98</v>
      </c>
      <c r="R28" s="31">
        <v>376</v>
      </c>
      <c r="S28" s="31" t="s">
        <v>31</v>
      </c>
      <c r="T28" s="31">
        <v>5649</v>
      </c>
      <c r="U28" s="31">
        <v>2360</v>
      </c>
      <c r="V28" s="31">
        <v>5500</v>
      </c>
      <c r="W28" s="8" t="s">
        <v>63</v>
      </c>
    </row>
    <row r="29" spans="1:23" ht="12" customHeight="1">
      <c r="A29" s="41">
        <v>14</v>
      </c>
      <c r="B29" s="45"/>
      <c r="C29" s="76" t="s">
        <v>64</v>
      </c>
      <c r="D29" s="77"/>
      <c r="E29" s="30">
        <f t="shared" si="0"/>
        <v>132739</v>
      </c>
      <c r="F29" s="31">
        <v>18184</v>
      </c>
      <c r="G29" s="31" t="s">
        <v>31</v>
      </c>
      <c r="H29" s="31" t="s">
        <v>31</v>
      </c>
      <c r="I29" s="31">
        <v>67345</v>
      </c>
      <c r="J29" s="31">
        <v>266</v>
      </c>
      <c r="K29" s="31">
        <v>639</v>
      </c>
      <c r="L29" s="31">
        <v>1078</v>
      </c>
      <c r="M29" s="31">
        <v>590</v>
      </c>
      <c r="N29" s="31">
        <v>13188</v>
      </c>
      <c r="O29" s="31" t="s">
        <v>31</v>
      </c>
      <c r="P29" s="31">
        <v>11337</v>
      </c>
      <c r="Q29" s="31">
        <v>529</v>
      </c>
      <c r="R29" s="31">
        <v>1</v>
      </c>
      <c r="S29" s="31" t="s">
        <v>31</v>
      </c>
      <c r="T29" s="31">
        <v>5795</v>
      </c>
      <c r="U29" s="31">
        <v>11987</v>
      </c>
      <c r="V29" s="31">
        <v>1800</v>
      </c>
      <c r="W29" s="8" t="s">
        <v>65</v>
      </c>
    </row>
    <row r="30" spans="1:23" ht="12" customHeight="1">
      <c r="A30" s="78"/>
      <c r="B30" s="79"/>
      <c r="C30" s="79"/>
      <c r="D30" s="80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8"/>
    </row>
    <row r="31" spans="1:23" s="40" customFormat="1" ht="12" customHeight="1">
      <c r="A31" s="43"/>
      <c r="B31" s="81" t="s">
        <v>66</v>
      </c>
      <c r="C31" s="82"/>
      <c r="D31" s="83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44" t="s">
        <v>67</v>
      </c>
    </row>
    <row r="32" spans="1:23" ht="12" customHeight="1">
      <c r="A32" s="41">
        <v>15</v>
      </c>
      <c r="B32" s="45"/>
      <c r="C32" s="76" t="s">
        <v>68</v>
      </c>
      <c r="D32" s="77"/>
      <c r="E32" s="30">
        <f t="shared" si="0"/>
        <v>256011</v>
      </c>
      <c r="F32" s="31">
        <v>31116</v>
      </c>
      <c r="G32" s="31" t="s">
        <v>31</v>
      </c>
      <c r="H32" s="31" t="s">
        <v>31</v>
      </c>
      <c r="I32" s="31">
        <v>106048</v>
      </c>
      <c r="J32" s="31">
        <v>409</v>
      </c>
      <c r="K32" s="31">
        <v>1027</v>
      </c>
      <c r="L32" s="31">
        <v>2536</v>
      </c>
      <c r="M32" s="31">
        <v>892</v>
      </c>
      <c r="N32" s="31">
        <v>33116</v>
      </c>
      <c r="O32" s="31" t="s">
        <v>31</v>
      </c>
      <c r="P32" s="31">
        <v>22773</v>
      </c>
      <c r="Q32" s="31">
        <v>7634</v>
      </c>
      <c r="R32" s="31">
        <v>160</v>
      </c>
      <c r="S32" s="31">
        <v>14298</v>
      </c>
      <c r="T32" s="31">
        <v>3210</v>
      </c>
      <c r="U32" s="31">
        <v>2392</v>
      </c>
      <c r="V32" s="31">
        <v>30400</v>
      </c>
      <c r="W32" s="8" t="s">
        <v>69</v>
      </c>
    </row>
    <row r="33" spans="1:23" ht="12" customHeight="1">
      <c r="A33" s="41">
        <v>16</v>
      </c>
      <c r="B33" s="45"/>
      <c r="C33" s="76" t="s">
        <v>70</v>
      </c>
      <c r="D33" s="77"/>
      <c r="E33" s="30">
        <f t="shared" si="0"/>
        <v>88333</v>
      </c>
      <c r="F33" s="31">
        <v>9196</v>
      </c>
      <c r="G33" s="31" t="s">
        <v>31</v>
      </c>
      <c r="H33" s="31" t="s">
        <v>31</v>
      </c>
      <c r="I33" s="31">
        <v>45727</v>
      </c>
      <c r="J33" s="31">
        <v>75</v>
      </c>
      <c r="K33" s="31">
        <v>170</v>
      </c>
      <c r="L33" s="31">
        <v>2194</v>
      </c>
      <c r="M33" s="31">
        <v>215</v>
      </c>
      <c r="N33" s="31">
        <v>14451</v>
      </c>
      <c r="O33" s="31" t="s">
        <v>31</v>
      </c>
      <c r="P33" s="31">
        <v>6347</v>
      </c>
      <c r="Q33" s="31">
        <v>1065</v>
      </c>
      <c r="R33" s="31">
        <v>1874</v>
      </c>
      <c r="S33" s="31" t="s">
        <v>31</v>
      </c>
      <c r="T33" s="31">
        <v>792</v>
      </c>
      <c r="U33" s="31">
        <v>727</v>
      </c>
      <c r="V33" s="31">
        <v>5500</v>
      </c>
      <c r="W33" s="8" t="s">
        <v>71</v>
      </c>
    </row>
    <row r="34" spans="1:23" ht="12" customHeight="1">
      <c r="A34" s="41">
        <v>17</v>
      </c>
      <c r="B34" s="45"/>
      <c r="C34" s="76" t="s">
        <v>72</v>
      </c>
      <c r="D34" s="77"/>
      <c r="E34" s="30">
        <f t="shared" si="0"/>
        <v>417981</v>
      </c>
      <c r="F34" s="31">
        <v>75169</v>
      </c>
      <c r="G34" s="31" t="s">
        <v>31</v>
      </c>
      <c r="H34" s="31" t="s">
        <v>31</v>
      </c>
      <c r="I34" s="31">
        <v>149342</v>
      </c>
      <c r="J34" s="31">
        <v>752</v>
      </c>
      <c r="K34" s="31">
        <v>5472</v>
      </c>
      <c r="L34" s="31">
        <v>25092</v>
      </c>
      <c r="M34" s="31">
        <v>1796</v>
      </c>
      <c r="N34" s="31">
        <v>39993</v>
      </c>
      <c r="O34" s="31" t="s">
        <v>31</v>
      </c>
      <c r="P34" s="31">
        <v>39243</v>
      </c>
      <c r="Q34" s="31">
        <v>26101</v>
      </c>
      <c r="R34" s="31">
        <v>2269</v>
      </c>
      <c r="S34" s="31">
        <v>2268</v>
      </c>
      <c r="T34" s="31">
        <v>8643</v>
      </c>
      <c r="U34" s="31">
        <v>6041</v>
      </c>
      <c r="V34" s="31">
        <v>35800</v>
      </c>
      <c r="W34" s="8" t="s">
        <v>73</v>
      </c>
    </row>
    <row r="35" spans="1:23" ht="12" customHeight="1">
      <c r="A35" s="41">
        <v>18</v>
      </c>
      <c r="B35" s="45"/>
      <c r="C35" s="76" t="s">
        <v>74</v>
      </c>
      <c r="D35" s="77"/>
      <c r="E35" s="30">
        <f t="shared" si="0"/>
        <v>157672</v>
      </c>
      <c r="F35" s="31">
        <v>19265</v>
      </c>
      <c r="G35" s="31" t="s">
        <v>31</v>
      </c>
      <c r="H35" s="31" t="s">
        <v>31</v>
      </c>
      <c r="I35" s="31">
        <v>72969</v>
      </c>
      <c r="J35" s="31">
        <v>468</v>
      </c>
      <c r="K35" s="31">
        <v>11445</v>
      </c>
      <c r="L35" s="31">
        <v>1088</v>
      </c>
      <c r="M35" s="31">
        <v>493</v>
      </c>
      <c r="N35" s="31">
        <v>9584</v>
      </c>
      <c r="O35" s="31" t="s">
        <v>31</v>
      </c>
      <c r="P35" s="31">
        <v>26282</v>
      </c>
      <c r="Q35" s="31">
        <v>3163</v>
      </c>
      <c r="R35" s="31">
        <v>1284</v>
      </c>
      <c r="S35" s="31" t="s">
        <v>31</v>
      </c>
      <c r="T35" s="31">
        <v>1958</v>
      </c>
      <c r="U35" s="31">
        <v>3323</v>
      </c>
      <c r="V35" s="31">
        <v>6350</v>
      </c>
      <c r="W35" s="8" t="s">
        <v>75</v>
      </c>
    </row>
    <row r="36" spans="1:23" ht="12" customHeight="1">
      <c r="A36" s="41">
        <v>19</v>
      </c>
      <c r="B36" s="45"/>
      <c r="C36" s="76" t="s">
        <v>76</v>
      </c>
      <c r="D36" s="77"/>
      <c r="E36" s="30">
        <f t="shared" si="0"/>
        <v>362948</v>
      </c>
      <c r="F36" s="31">
        <v>42954</v>
      </c>
      <c r="G36" s="31" t="s">
        <v>31</v>
      </c>
      <c r="H36" s="31" t="s">
        <v>31</v>
      </c>
      <c r="I36" s="31">
        <v>123639</v>
      </c>
      <c r="J36" s="31">
        <v>678</v>
      </c>
      <c r="K36" s="31">
        <v>53833</v>
      </c>
      <c r="L36" s="31">
        <v>4427</v>
      </c>
      <c r="M36" s="31">
        <v>1378</v>
      </c>
      <c r="N36" s="31">
        <v>8915</v>
      </c>
      <c r="O36" s="31" t="s">
        <v>31</v>
      </c>
      <c r="P36" s="31">
        <v>101594</v>
      </c>
      <c r="Q36" s="31">
        <v>3966</v>
      </c>
      <c r="R36" s="31">
        <v>3495</v>
      </c>
      <c r="S36" s="31" t="s">
        <v>31</v>
      </c>
      <c r="T36" s="31">
        <v>225</v>
      </c>
      <c r="U36" s="31">
        <v>4644</v>
      </c>
      <c r="V36" s="31">
        <v>13200</v>
      </c>
      <c r="W36" s="8" t="s">
        <v>77</v>
      </c>
    </row>
    <row r="37" spans="1:23" ht="12" customHeight="1">
      <c r="A37" s="78"/>
      <c r="B37" s="79"/>
      <c r="C37" s="79"/>
      <c r="D37" s="80"/>
      <c r="E37" s="3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8"/>
    </row>
    <row r="38" spans="1:23" s="40" customFormat="1" ht="12" customHeight="1">
      <c r="A38" s="43"/>
      <c r="B38" s="81" t="s">
        <v>78</v>
      </c>
      <c r="C38" s="82"/>
      <c r="D38" s="83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44" t="s">
        <v>79</v>
      </c>
    </row>
    <row r="39" spans="1:23" ht="12" customHeight="1">
      <c r="A39" s="41">
        <v>20</v>
      </c>
      <c r="B39" s="45"/>
      <c r="C39" s="76" t="s">
        <v>80</v>
      </c>
      <c r="D39" s="77"/>
      <c r="E39" s="30">
        <f t="shared" si="0"/>
        <v>363289</v>
      </c>
      <c r="F39" s="31">
        <v>78375</v>
      </c>
      <c r="G39" s="31" t="s">
        <v>31</v>
      </c>
      <c r="H39" s="31">
        <v>420</v>
      </c>
      <c r="I39" s="31">
        <v>130067</v>
      </c>
      <c r="J39" s="31">
        <v>875</v>
      </c>
      <c r="K39" s="31">
        <v>5786</v>
      </c>
      <c r="L39" s="31">
        <v>11442</v>
      </c>
      <c r="M39" s="31">
        <v>5994</v>
      </c>
      <c r="N39" s="31">
        <v>68078</v>
      </c>
      <c r="O39" s="31">
        <v>577</v>
      </c>
      <c r="P39" s="31">
        <v>11655</v>
      </c>
      <c r="Q39" s="31">
        <v>27696</v>
      </c>
      <c r="R39" s="31">
        <v>4950</v>
      </c>
      <c r="S39" s="31" t="s">
        <v>31</v>
      </c>
      <c r="T39" s="31">
        <v>542</v>
      </c>
      <c r="U39" s="31">
        <v>1332</v>
      </c>
      <c r="V39" s="31">
        <v>15500</v>
      </c>
      <c r="W39" s="8" t="s">
        <v>81</v>
      </c>
    </row>
    <row r="40" spans="1:23" ht="12" customHeight="1">
      <c r="A40" s="41">
        <v>21</v>
      </c>
      <c r="B40" s="45"/>
      <c r="C40" s="76" t="s">
        <v>82</v>
      </c>
      <c r="D40" s="77"/>
      <c r="E40" s="30">
        <f t="shared" si="0"/>
        <v>342363</v>
      </c>
      <c r="F40" s="31">
        <v>58528</v>
      </c>
      <c r="G40" s="31" t="s">
        <v>31</v>
      </c>
      <c r="H40" s="31">
        <v>1750</v>
      </c>
      <c r="I40" s="31">
        <v>106543</v>
      </c>
      <c r="J40" s="31">
        <v>1497</v>
      </c>
      <c r="K40" s="31">
        <v>6872</v>
      </c>
      <c r="L40" s="31">
        <v>3120</v>
      </c>
      <c r="M40" s="31">
        <v>3397</v>
      </c>
      <c r="N40" s="31">
        <v>35396</v>
      </c>
      <c r="O40" s="31">
        <v>167</v>
      </c>
      <c r="P40" s="31">
        <v>37073</v>
      </c>
      <c r="Q40" s="31">
        <v>15466</v>
      </c>
      <c r="R40" s="31">
        <v>11502</v>
      </c>
      <c r="S40" s="31">
        <v>6500</v>
      </c>
      <c r="T40" s="31">
        <v>7602</v>
      </c>
      <c r="U40" s="31">
        <v>5300</v>
      </c>
      <c r="V40" s="31">
        <v>41650</v>
      </c>
      <c r="W40" s="8" t="s">
        <v>83</v>
      </c>
    </row>
    <row r="41" spans="1:23" ht="12" customHeight="1">
      <c r="A41" s="78"/>
      <c r="B41" s="79"/>
      <c r="C41" s="79"/>
      <c r="D41" s="80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8"/>
    </row>
    <row r="42" spans="1:23" s="40" customFormat="1" ht="12" customHeight="1">
      <c r="A42" s="43"/>
      <c r="B42" s="81" t="s">
        <v>84</v>
      </c>
      <c r="C42" s="82"/>
      <c r="D42" s="83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44" t="s">
        <v>85</v>
      </c>
    </row>
    <row r="43" spans="1:23" ht="12" customHeight="1">
      <c r="A43" s="41">
        <v>22</v>
      </c>
      <c r="B43" s="45"/>
      <c r="C43" s="76" t="s">
        <v>86</v>
      </c>
      <c r="D43" s="77"/>
      <c r="E43" s="30">
        <f t="shared" si="0"/>
        <v>179173</v>
      </c>
      <c r="F43" s="31">
        <v>26005</v>
      </c>
      <c r="G43" s="31" t="s">
        <v>31</v>
      </c>
      <c r="H43" s="31" t="s">
        <v>31</v>
      </c>
      <c r="I43" s="31">
        <v>74284</v>
      </c>
      <c r="J43" s="31">
        <v>436</v>
      </c>
      <c r="K43" s="31">
        <v>2804</v>
      </c>
      <c r="L43" s="31">
        <v>3819</v>
      </c>
      <c r="M43" s="31">
        <v>1367</v>
      </c>
      <c r="N43" s="31">
        <v>15756</v>
      </c>
      <c r="O43" s="31" t="s">
        <v>31</v>
      </c>
      <c r="P43" s="31">
        <v>10536</v>
      </c>
      <c r="Q43" s="31">
        <v>24449</v>
      </c>
      <c r="R43" s="31">
        <v>2399</v>
      </c>
      <c r="S43" s="31" t="s">
        <v>31</v>
      </c>
      <c r="T43" s="31">
        <v>4024</v>
      </c>
      <c r="U43" s="31">
        <v>2494</v>
      </c>
      <c r="V43" s="31">
        <v>10800</v>
      </c>
      <c r="W43" s="8" t="s">
        <v>87</v>
      </c>
    </row>
    <row r="44" spans="1:23" ht="12" customHeight="1">
      <c r="A44" s="41">
        <v>23</v>
      </c>
      <c r="B44" s="45"/>
      <c r="C44" s="76" t="s">
        <v>88</v>
      </c>
      <c r="D44" s="77"/>
      <c r="E44" s="30">
        <f t="shared" si="0"/>
        <v>182775</v>
      </c>
      <c r="F44" s="31">
        <v>44359</v>
      </c>
      <c r="G44" s="31" t="s">
        <v>31</v>
      </c>
      <c r="H44" s="31" t="s">
        <v>31</v>
      </c>
      <c r="I44" s="31">
        <v>74048</v>
      </c>
      <c r="J44" s="31">
        <v>785</v>
      </c>
      <c r="K44" s="31">
        <v>10626</v>
      </c>
      <c r="L44" s="31">
        <v>2411</v>
      </c>
      <c r="M44" s="31">
        <v>1049</v>
      </c>
      <c r="N44" s="31">
        <v>5070</v>
      </c>
      <c r="O44" s="31" t="s">
        <v>31</v>
      </c>
      <c r="P44" s="31">
        <v>28936</v>
      </c>
      <c r="Q44" s="31">
        <v>443</v>
      </c>
      <c r="R44" s="31">
        <v>325</v>
      </c>
      <c r="S44" s="31">
        <v>100</v>
      </c>
      <c r="T44" s="31">
        <v>4846</v>
      </c>
      <c r="U44" s="31">
        <v>3777</v>
      </c>
      <c r="V44" s="31">
        <v>6000</v>
      </c>
      <c r="W44" s="8" t="s">
        <v>89</v>
      </c>
    </row>
    <row r="45" spans="1:23" ht="12" customHeight="1">
      <c r="A45" s="41">
        <v>24</v>
      </c>
      <c r="B45" s="45"/>
      <c r="C45" s="76" t="s">
        <v>90</v>
      </c>
      <c r="D45" s="77"/>
      <c r="E45" s="30">
        <f t="shared" si="0"/>
        <v>277736</v>
      </c>
      <c r="F45" s="31">
        <v>58026</v>
      </c>
      <c r="G45" s="31" t="s">
        <v>31</v>
      </c>
      <c r="H45" s="31" t="s">
        <v>31</v>
      </c>
      <c r="I45" s="31">
        <v>97567</v>
      </c>
      <c r="J45" s="31">
        <v>726</v>
      </c>
      <c r="K45" s="31">
        <v>9710</v>
      </c>
      <c r="L45" s="31">
        <v>6775</v>
      </c>
      <c r="M45" s="31">
        <v>2574</v>
      </c>
      <c r="N45" s="31">
        <v>18530</v>
      </c>
      <c r="O45" s="31" t="s">
        <v>31</v>
      </c>
      <c r="P45" s="31">
        <v>39834</v>
      </c>
      <c r="Q45" s="31">
        <v>8462</v>
      </c>
      <c r="R45" s="31">
        <v>14229</v>
      </c>
      <c r="S45" s="31" t="s">
        <v>31</v>
      </c>
      <c r="T45" s="31">
        <v>783</v>
      </c>
      <c r="U45" s="31">
        <v>2120</v>
      </c>
      <c r="V45" s="31">
        <v>18400</v>
      </c>
      <c r="W45" s="8" t="s">
        <v>91</v>
      </c>
    </row>
    <row r="46" spans="1:23" ht="12" customHeight="1">
      <c r="A46" s="41">
        <v>25</v>
      </c>
      <c r="B46" s="45"/>
      <c r="C46" s="76" t="s">
        <v>92</v>
      </c>
      <c r="D46" s="77"/>
      <c r="E46" s="30">
        <f t="shared" si="0"/>
        <v>322163</v>
      </c>
      <c r="F46" s="31">
        <v>72111</v>
      </c>
      <c r="G46" s="31" t="s">
        <v>31</v>
      </c>
      <c r="H46" s="31">
        <v>701</v>
      </c>
      <c r="I46" s="31">
        <v>60231</v>
      </c>
      <c r="J46" s="31">
        <v>324</v>
      </c>
      <c r="K46" s="31">
        <v>14552</v>
      </c>
      <c r="L46" s="31">
        <v>2963</v>
      </c>
      <c r="M46" s="31">
        <v>1145</v>
      </c>
      <c r="N46" s="31">
        <v>30765</v>
      </c>
      <c r="O46" s="31">
        <v>499</v>
      </c>
      <c r="P46" s="31">
        <v>4599</v>
      </c>
      <c r="Q46" s="31">
        <v>83052</v>
      </c>
      <c r="R46" s="31">
        <v>4228</v>
      </c>
      <c r="S46" s="31">
        <v>300</v>
      </c>
      <c r="T46" s="31">
        <v>4988</v>
      </c>
      <c r="U46" s="31">
        <v>2605</v>
      </c>
      <c r="V46" s="31">
        <v>39100</v>
      </c>
      <c r="W46" s="8" t="s">
        <v>93</v>
      </c>
    </row>
    <row r="47" spans="1:23" ht="12" customHeight="1">
      <c r="A47" s="78"/>
      <c r="B47" s="79"/>
      <c r="C47" s="79"/>
      <c r="D47" s="80"/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8"/>
    </row>
    <row r="48" spans="1:23" s="40" customFormat="1" ht="12" customHeight="1">
      <c r="A48" s="43"/>
      <c r="B48" s="81" t="s">
        <v>94</v>
      </c>
      <c r="C48" s="82"/>
      <c r="D48" s="83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44" t="s">
        <v>95</v>
      </c>
    </row>
    <row r="49" spans="1:23" ht="12" customHeight="1">
      <c r="A49" s="41">
        <v>26</v>
      </c>
      <c r="B49" s="45"/>
      <c r="C49" s="76" t="s">
        <v>96</v>
      </c>
      <c r="D49" s="77"/>
      <c r="E49" s="30">
        <f t="shared" si="0"/>
        <v>428792</v>
      </c>
      <c r="F49" s="31">
        <v>132521</v>
      </c>
      <c r="G49" s="31">
        <v>7170</v>
      </c>
      <c r="H49" s="31" t="s">
        <v>31</v>
      </c>
      <c r="I49" s="31">
        <v>108035</v>
      </c>
      <c r="J49" s="31">
        <v>402</v>
      </c>
      <c r="K49" s="31">
        <v>6628</v>
      </c>
      <c r="L49" s="31">
        <v>7659</v>
      </c>
      <c r="M49" s="31">
        <v>6840</v>
      </c>
      <c r="N49" s="31">
        <v>54899</v>
      </c>
      <c r="O49" s="31" t="s">
        <v>31</v>
      </c>
      <c r="P49" s="31">
        <v>41402</v>
      </c>
      <c r="Q49" s="31">
        <v>4359</v>
      </c>
      <c r="R49" s="31">
        <v>12421</v>
      </c>
      <c r="S49" s="31">
        <v>462</v>
      </c>
      <c r="T49" s="31">
        <v>8097</v>
      </c>
      <c r="U49" s="31">
        <v>2347</v>
      </c>
      <c r="V49" s="31">
        <v>35550</v>
      </c>
      <c r="W49" s="8" t="s">
        <v>97</v>
      </c>
    </row>
    <row r="50" spans="1:23" ht="12" customHeight="1">
      <c r="A50" s="78"/>
      <c r="B50" s="79"/>
      <c r="C50" s="79"/>
      <c r="D50" s="80"/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8"/>
    </row>
    <row r="51" spans="1:23" s="40" customFormat="1" ht="12" customHeight="1">
      <c r="A51" s="43"/>
      <c r="B51" s="81" t="s">
        <v>98</v>
      </c>
      <c r="C51" s="82"/>
      <c r="D51" s="83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44" t="s">
        <v>99</v>
      </c>
    </row>
    <row r="52" spans="1:23" ht="12" customHeight="1">
      <c r="A52" s="41">
        <v>27</v>
      </c>
      <c r="B52" s="45"/>
      <c r="C52" s="76" t="s">
        <v>100</v>
      </c>
      <c r="D52" s="77"/>
      <c r="E52" s="30">
        <f t="shared" si="0"/>
        <v>121409</v>
      </c>
      <c r="F52" s="31">
        <v>11487</v>
      </c>
      <c r="G52" s="31" t="s">
        <v>31</v>
      </c>
      <c r="H52" s="31" t="s">
        <v>31</v>
      </c>
      <c r="I52" s="31">
        <v>60326</v>
      </c>
      <c r="J52" s="31">
        <v>184</v>
      </c>
      <c r="K52" s="31">
        <v>443</v>
      </c>
      <c r="L52" s="31">
        <v>593</v>
      </c>
      <c r="M52" s="31">
        <v>413</v>
      </c>
      <c r="N52" s="31">
        <v>12727</v>
      </c>
      <c r="O52" s="31" t="s">
        <v>31</v>
      </c>
      <c r="P52" s="31">
        <v>15614</v>
      </c>
      <c r="Q52" s="31">
        <v>528</v>
      </c>
      <c r="R52" s="31">
        <v>768</v>
      </c>
      <c r="S52" s="31">
        <v>2734</v>
      </c>
      <c r="T52" s="31">
        <v>5476</v>
      </c>
      <c r="U52" s="31">
        <v>1216</v>
      </c>
      <c r="V52" s="31">
        <v>8900</v>
      </c>
      <c r="W52" s="8" t="s">
        <v>101</v>
      </c>
    </row>
    <row r="53" spans="1:23" ht="12" customHeight="1">
      <c r="A53" s="41">
        <v>28</v>
      </c>
      <c r="B53" s="45"/>
      <c r="C53" s="76" t="s">
        <v>102</v>
      </c>
      <c r="D53" s="77"/>
      <c r="E53" s="30">
        <f t="shared" si="0"/>
        <v>157211</v>
      </c>
      <c r="F53" s="31">
        <v>21599</v>
      </c>
      <c r="G53" s="31" t="s">
        <v>31</v>
      </c>
      <c r="H53" s="31" t="s">
        <v>31</v>
      </c>
      <c r="I53" s="31">
        <v>62908</v>
      </c>
      <c r="J53" s="31">
        <v>229</v>
      </c>
      <c r="K53" s="31">
        <v>1619</v>
      </c>
      <c r="L53" s="31">
        <v>13455</v>
      </c>
      <c r="M53" s="31">
        <v>517</v>
      </c>
      <c r="N53" s="31">
        <v>12927</v>
      </c>
      <c r="O53" s="31" t="s">
        <v>31</v>
      </c>
      <c r="P53" s="31">
        <v>10765</v>
      </c>
      <c r="Q53" s="31">
        <v>2992</v>
      </c>
      <c r="R53" s="31">
        <v>2211</v>
      </c>
      <c r="S53" s="31">
        <v>2600</v>
      </c>
      <c r="T53" s="31">
        <v>10180</v>
      </c>
      <c r="U53" s="31">
        <v>2909</v>
      </c>
      <c r="V53" s="31">
        <v>12300</v>
      </c>
      <c r="W53" s="8" t="s">
        <v>103</v>
      </c>
    </row>
    <row r="54" spans="1:23" ht="12" customHeight="1">
      <c r="A54" s="41">
        <v>29</v>
      </c>
      <c r="B54" s="45"/>
      <c r="C54" s="76" t="s">
        <v>104</v>
      </c>
      <c r="D54" s="77"/>
      <c r="E54" s="30">
        <f t="shared" si="0"/>
        <v>123670</v>
      </c>
      <c r="F54" s="31">
        <v>10592</v>
      </c>
      <c r="G54" s="31" t="s">
        <v>31</v>
      </c>
      <c r="H54" s="31" t="s">
        <v>31</v>
      </c>
      <c r="I54" s="31">
        <v>45768</v>
      </c>
      <c r="J54" s="31">
        <v>207</v>
      </c>
      <c r="K54" s="31">
        <v>3924</v>
      </c>
      <c r="L54" s="31">
        <v>277</v>
      </c>
      <c r="M54" s="31">
        <v>326</v>
      </c>
      <c r="N54" s="31">
        <v>3503</v>
      </c>
      <c r="O54" s="31" t="s">
        <v>31</v>
      </c>
      <c r="P54" s="31">
        <v>13930</v>
      </c>
      <c r="Q54" s="31">
        <v>31305</v>
      </c>
      <c r="R54" s="31" t="s">
        <v>31</v>
      </c>
      <c r="S54" s="31" t="s">
        <v>31</v>
      </c>
      <c r="T54" s="31">
        <v>7876</v>
      </c>
      <c r="U54" s="31">
        <v>4662</v>
      </c>
      <c r="V54" s="31">
        <v>1300</v>
      </c>
      <c r="W54" s="8" t="s">
        <v>105</v>
      </c>
    </row>
    <row r="55" spans="1:23" ht="12" customHeight="1">
      <c r="A55" s="41">
        <v>30</v>
      </c>
      <c r="B55" s="45"/>
      <c r="C55" s="76" t="s">
        <v>106</v>
      </c>
      <c r="D55" s="77"/>
      <c r="E55" s="30">
        <f t="shared" si="0"/>
        <v>198390</v>
      </c>
      <c r="F55" s="31">
        <v>38734</v>
      </c>
      <c r="G55" s="31" t="s">
        <v>31</v>
      </c>
      <c r="H55" s="31" t="s">
        <v>31</v>
      </c>
      <c r="I55" s="31">
        <v>76132</v>
      </c>
      <c r="J55" s="31">
        <v>450</v>
      </c>
      <c r="K55" s="31">
        <v>8371</v>
      </c>
      <c r="L55" s="31">
        <v>10642</v>
      </c>
      <c r="M55" s="31">
        <v>682</v>
      </c>
      <c r="N55" s="31">
        <v>8847</v>
      </c>
      <c r="O55" s="31" t="s">
        <v>31</v>
      </c>
      <c r="P55" s="31">
        <v>27023</v>
      </c>
      <c r="Q55" s="31">
        <v>380</v>
      </c>
      <c r="R55" s="31">
        <v>1116</v>
      </c>
      <c r="S55" s="31">
        <v>1000</v>
      </c>
      <c r="T55" s="31">
        <v>9844</v>
      </c>
      <c r="U55" s="31">
        <v>5469</v>
      </c>
      <c r="V55" s="31">
        <v>9700</v>
      </c>
      <c r="W55" s="8" t="s">
        <v>107</v>
      </c>
    </row>
    <row r="56" spans="1:23" ht="12" customHeight="1">
      <c r="A56" s="41">
        <v>31</v>
      </c>
      <c r="B56" s="45"/>
      <c r="C56" s="76" t="s">
        <v>108</v>
      </c>
      <c r="D56" s="77"/>
      <c r="E56" s="30">
        <f t="shared" si="0"/>
        <v>112010</v>
      </c>
      <c r="F56" s="31">
        <v>18722</v>
      </c>
      <c r="G56" s="31" t="s">
        <v>31</v>
      </c>
      <c r="H56" s="31" t="s">
        <v>31</v>
      </c>
      <c r="I56" s="31">
        <v>43561</v>
      </c>
      <c r="J56" s="31">
        <v>274</v>
      </c>
      <c r="K56" s="31">
        <v>6188</v>
      </c>
      <c r="L56" s="31">
        <v>6881</v>
      </c>
      <c r="M56" s="31">
        <v>314</v>
      </c>
      <c r="N56" s="31">
        <v>4219</v>
      </c>
      <c r="O56" s="31" t="s">
        <v>31</v>
      </c>
      <c r="P56" s="31">
        <v>23949</v>
      </c>
      <c r="Q56" s="31">
        <v>86</v>
      </c>
      <c r="R56" s="31">
        <v>44</v>
      </c>
      <c r="S56" s="31" t="s">
        <v>31</v>
      </c>
      <c r="T56" s="31">
        <v>4580</v>
      </c>
      <c r="U56" s="31">
        <v>1992</v>
      </c>
      <c r="V56" s="31">
        <v>1200</v>
      </c>
      <c r="W56" s="8" t="s">
        <v>109</v>
      </c>
    </row>
    <row r="57" spans="1:23" ht="12" customHeight="1">
      <c r="A57" s="41">
        <v>32</v>
      </c>
      <c r="B57" s="45"/>
      <c r="C57" s="76" t="s">
        <v>110</v>
      </c>
      <c r="D57" s="77"/>
      <c r="E57" s="30">
        <f t="shared" si="0"/>
        <v>160638</v>
      </c>
      <c r="F57" s="31">
        <v>14200</v>
      </c>
      <c r="G57" s="31" t="s">
        <v>31</v>
      </c>
      <c r="H57" s="31" t="s">
        <v>31</v>
      </c>
      <c r="I57" s="31">
        <v>88185</v>
      </c>
      <c r="J57" s="31">
        <v>55</v>
      </c>
      <c r="K57" s="31">
        <v>39</v>
      </c>
      <c r="L57" s="31">
        <v>1483</v>
      </c>
      <c r="M57" s="31">
        <v>561</v>
      </c>
      <c r="N57" s="31">
        <v>28129</v>
      </c>
      <c r="O57" s="31" t="s">
        <v>31</v>
      </c>
      <c r="P57" s="31">
        <v>8252</v>
      </c>
      <c r="Q57" s="31">
        <v>1920</v>
      </c>
      <c r="R57" s="31">
        <v>600</v>
      </c>
      <c r="S57" s="31" t="s">
        <v>31</v>
      </c>
      <c r="T57" s="31">
        <v>8492</v>
      </c>
      <c r="U57" s="31">
        <v>2522</v>
      </c>
      <c r="V57" s="31">
        <v>6200</v>
      </c>
      <c r="W57" s="8" t="s">
        <v>111</v>
      </c>
    </row>
    <row r="58" spans="1:23" ht="12" customHeight="1">
      <c r="A58" s="41">
        <v>33</v>
      </c>
      <c r="B58" s="45"/>
      <c r="C58" s="76" t="s">
        <v>112</v>
      </c>
      <c r="D58" s="77"/>
      <c r="E58" s="30">
        <f t="shared" si="0"/>
        <v>85608</v>
      </c>
      <c r="F58" s="31">
        <v>9593</v>
      </c>
      <c r="G58" s="31" t="s">
        <v>31</v>
      </c>
      <c r="H58" s="31" t="s">
        <v>31</v>
      </c>
      <c r="I58" s="31">
        <v>52666</v>
      </c>
      <c r="J58" s="31">
        <v>50</v>
      </c>
      <c r="K58" s="31">
        <v>23</v>
      </c>
      <c r="L58" s="31">
        <v>444</v>
      </c>
      <c r="M58" s="31">
        <v>327</v>
      </c>
      <c r="N58" s="31">
        <v>8307</v>
      </c>
      <c r="O58" s="31" t="s">
        <v>31</v>
      </c>
      <c r="P58" s="31">
        <v>4471</v>
      </c>
      <c r="Q58" s="31">
        <v>633</v>
      </c>
      <c r="R58" s="31">
        <v>263</v>
      </c>
      <c r="S58" s="31" t="s">
        <v>31</v>
      </c>
      <c r="T58" s="31">
        <v>2987</v>
      </c>
      <c r="U58" s="31">
        <v>1344</v>
      </c>
      <c r="V58" s="31">
        <v>4500</v>
      </c>
      <c r="W58" s="8" t="s">
        <v>113</v>
      </c>
    </row>
    <row r="59" spans="1:23" ht="12" customHeight="1">
      <c r="A59" s="41">
        <v>34</v>
      </c>
      <c r="B59" s="45"/>
      <c r="C59" s="76" t="s">
        <v>114</v>
      </c>
      <c r="D59" s="77"/>
      <c r="E59" s="30">
        <f t="shared" si="0"/>
        <v>461472</v>
      </c>
      <c r="F59" s="31">
        <v>37441</v>
      </c>
      <c r="G59" s="31" t="s">
        <v>31</v>
      </c>
      <c r="H59" s="31" t="s">
        <v>31</v>
      </c>
      <c r="I59" s="31">
        <v>151484</v>
      </c>
      <c r="J59" s="31">
        <v>128</v>
      </c>
      <c r="K59" s="31">
        <v>6746</v>
      </c>
      <c r="L59" s="31">
        <v>7167</v>
      </c>
      <c r="M59" s="31">
        <v>1244</v>
      </c>
      <c r="N59" s="31">
        <v>95113</v>
      </c>
      <c r="O59" s="31" t="s">
        <v>31</v>
      </c>
      <c r="P59" s="31">
        <v>80069</v>
      </c>
      <c r="Q59" s="31">
        <v>1804</v>
      </c>
      <c r="R59" s="31">
        <v>8024</v>
      </c>
      <c r="S59" s="31">
        <v>7000</v>
      </c>
      <c r="T59" s="31">
        <v>8330</v>
      </c>
      <c r="U59" s="31">
        <v>4987</v>
      </c>
      <c r="V59" s="31">
        <v>51935</v>
      </c>
      <c r="W59" s="8" t="s">
        <v>115</v>
      </c>
    </row>
    <row r="60" spans="1:23" ht="12" customHeight="1">
      <c r="A60" s="78"/>
      <c r="B60" s="79"/>
      <c r="C60" s="79"/>
      <c r="D60" s="80"/>
      <c r="E60" s="30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8"/>
    </row>
    <row r="61" spans="1:23" s="40" customFormat="1" ht="12" customHeight="1">
      <c r="A61" s="43"/>
      <c r="B61" s="81" t="s">
        <v>116</v>
      </c>
      <c r="C61" s="82"/>
      <c r="D61" s="83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44" t="s">
        <v>117</v>
      </c>
    </row>
    <row r="62" spans="1:23" ht="12" customHeight="1">
      <c r="A62" s="41">
        <v>35</v>
      </c>
      <c r="B62" s="45"/>
      <c r="C62" s="76" t="s">
        <v>118</v>
      </c>
      <c r="D62" s="77"/>
      <c r="E62" s="30">
        <f t="shared" si="0"/>
        <v>274869</v>
      </c>
      <c r="F62" s="31">
        <v>48772</v>
      </c>
      <c r="G62" s="31" t="s">
        <v>31</v>
      </c>
      <c r="H62" s="31" t="s">
        <v>31</v>
      </c>
      <c r="I62" s="31">
        <v>106713</v>
      </c>
      <c r="J62" s="31">
        <v>710</v>
      </c>
      <c r="K62" s="31">
        <v>11731</v>
      </c>
      <c r="L62" s="31">
        <v>9408</v>
      </c>
      <c r="M62" s="31">
        <v>1009</v>
      </c>
      <c r="N62" s="31">
        <v>21119</v>
      </c>
      <c r="O62" s="31" t="s">
        <v>31</v>
      </c>
      <c r="P62" s="31">
        <v>24480</v>
      </c>
      <c r="Q62" s="31">
        <v>1056</v>
      </c>
      <c r="R62" s="31">
        <v>1217</v>
      </c>
      <c r="S62" s="31">
        <v>378</v>
      </c>
      <c r="T62" s="31">
        <v>11622</v>
      </c>
      <c r="U62" s="31">
        <v>2554</v>
      </c>
      <c r="V62" s="31">
        <v>34100</v>
      </c>
      <c r="W62" s="8" t="s">
        <v>119</v>
      </c>
    </row>
    <row r="63" spans="1:23" ht="12" customHeight="1">
      <c r="A63" s="41">
        <v>36</v>
      </c>
      <c r="B63" s="45"/>
      <c r="C63" s="76" t="s">
        <v>120</v>
      </c>
      <c r="D63" s="77"/>
      <c r="E63" s="30">
        <f t="shared" si="0"/>
        <v>391874</v>
      </c>
      <c r="F63" s="31">
        <v>92733</v>
      </c>
      <c r="G63" s="31" t="s">
        <v>31</v>
      </c>
      <c r="H63" s="31" t="s">
        <v>31</v>
      </c>
      <c r="I63" s="31">
        <v>127457</v>
      </c>
      <c r="J63" s="31">
        <v>747</v>
      </c>
      <c r="K63" s="31">
        <v>4797</v>
      </c>
      <c r="L63" s="31">
        <v>6359</v>
      </c>
      <c r="M63" s="31">
        <v>1804</v>
      </c>
      <c r="N63" s="31">
        <v>47626</v>
      </c>
      <c r="O63" s="31" t="s">
        <v>31</v>
      </c>
      <c r="P63" s="31">
        <v>51485</v>
      </c>
      <c r="Q63" s="31">
        <v>19311</v>
      </c>
      <c r="R63" s="31">
        <v>6308</v>
      </c>
      <c r="S63" s="31" t="s">
        <v>31</v>
      </c>
      <c r="T63" s="31">
        <v>3088</v>
      </c>
      <c r="U63" s="31">
        <v>5309</v>
      </c>
      <c r="V63" s="31">
        <v>24850</v>
      </c>
      <c r="W63" s="8" t="s">
        <v>121</v>
      </c>
    </row>
    <row r="64" spans="1:23" ht="12" customHeight="1">
      <c r="A64" s="41">
        <v>37</v>
      </c>
      <c r="B64" s="45"/>
      <c r="C64" s="76" t="s">
        <v>122</v>
      </c>
      <c r="D64" s="77"/>
      <c r="E64" s="30">
        <f t="shared" si="0"/>
        <v>183538</v>
      </c>
      <c r="F64" s="31">
        <v>16954</v>
      </c>
      <c r="G64" s="31" t="s">
        <v>31</v>
      </c>
      <c r="H64" s="31" t="s">
        <v>31</v>
      </c>
      <c r="I64" s="31">
        <v>49704</v>
      </c>
      <c r="J64" s="31">
        <v>453</v>
      </c>
      <c r="K64" s="31">
        <v>1180</v>
      </c>
      <c r="L64" s="31">
        <v>4299</v>
      </c>
      <c r="M64" s="31">
        <v>388</v>
      </c>
      <c r="N64" s="31">
        <v>32942</v>
      </c>
      <c r="O64" s="31" t="s">
        <v>31</v>
      </c>
      <c r="P64" s="31">
        <v>5345</v>
      </c>
      <c r="Q64" s="31">
        <v>22400</v>
      </c>
      <c r="R64" s="31">
        <v>1540</v>
      </c>
      <c r="S64" s="31" t="s">
        <v>31</v>
      </c>
      <c r="T64" s="31">
        <v>3057</v>
      </c>
      <c r="U64" s="31">
        <v>2776</v>
      </c>
      <c r="V64" s="31">
        <v>42500</v>
      </c>
      <c r="W64" s="8" t="s">
        <v>123</v>
      </c>
    </row>
    <row r="65" spans="1:23" ht="12" customHeight="1">
      <c r="A65" s="41">
        <v>38</v>
      </c>
      <c r="B65" s="45"/>
      <c r="C65" s="76" t="s">
        <v>124</v>
      </c>
      <c r="D65" s="77"/>
      <c r="E65" s="30">
        <f t="shared" si="0"/>
        <v>272289</v>
      </c>
      <c r="F65" s="31">
        <v>59025</v>
      </c>
      <c r="G65" s="31" t="s">
        <v>31</v>
      </c>
      <c r="H65" s="31" t="s">
        <v>31</v>
      </c>
      <c r="I65" s="31">
        <v>95586</v>
      </c>
      <c r="J65" s="31">
        <v>844</v>
      </c>
      <c r="K65" s="31">
        <v>2690</v>
      </c>
      <c r="L65" s="31">
        <v>1483</v>
      </c>
      <c r="M65" s="31">
        <v>997</v>
      </c>
      <c r="N65" s="31">
        <v>43273</v>
      </c>
      <c r="O65" s="31" t="s">
        <v>31</v>
      </c>
      <c r="P65" s="31">
        <v>8981</v>
      </c>
      <c r="Q65" s="31">
        <v>2288</v>
      </c>
      <c r="R65" s="31">
        <v>6833</v>
      </c>
      <c r="S65" s="31" t="s">
        <v>31</v>
      </c>
      <c r="T65" s="31">
        <v>29046</v>
      </c>
      <c r="U65" s="31">
        <v>5643</v>
      </c>
      <c r="V65" s="31">
        <v>15600</v>
      </c>
      <c r="W65" s="8" t="s">
        <v>125</v>
      </c>
    </row>
    <row r="66" spans="1:23" ht="12" customHeight="1">
      <c r="A66" s="41">
        <v>39</v>
      </c>
      <c r="B66" s="45"/>
      <c r="C66" s="76" t="s">
        <v>126</v>
      </c>
      <c r="D66" s="77"/>
      <c r="E66" s="30">
        <f t="shared" si="0"/>
        <v>129755</v>
      </c>
      <c r="F66" s="31">
        <v>26777</v>
      </c>
      <c r="G66" s="31" t="s">
        <v>31</v>
      </c>
      <c r="H66" s="31" t="s">
        <v>31</v>
      </c>
      <c r="I66" s="31">
        <v>59992</v>
      </c>
      <c r="J66" s="31">
        <v>472</v>
      </c>
      <c r="K66" s="31">
        <v>2974</v>
      </c>
      <c r="L66" s="31">
        <v>2155</v>
      </c>
      <c r="M66" s="31">
        <v>594</v>
      </c>
      <c r="N66" s="31">
        <v>15598</v>
      </c>
      <c r="O66" s="31" t="s">
        <v>31</v>
      </c>
      <c r="P66" s="31">
        <v>6653</v>
      </c>
      <c r="Q66" s="31">
        <v>1106</v>
      </c>
      <c r="R66" s="31">
        <v>680</v>
      </c>
      <c r="S66" s="31" t="s">
        <v>31</v>
      </c>
      <c r="T66" s="31">
        <v>4707</v>
      </c>
      <c r="U66" s="31">
        <v>1447</v>
      </c>
      <c r="V66" s="31">
        <v>6600</v>
      </c>
      <c r="W66" s="8" t="s">
        <v>127</v>
      </c>
    </row>
    <row r="67" spans="1:23" ht="12" customHeight="1">
      <c r="A67" s="41">
        <v>40</v>
      </c>
      <c r="B67" s="45"/>
      <c r="C67" s="76" t="s">
        <v>128</v>
      </c>
      <c r="D67" s="77"/>
      <c r="E67" s="30">
        <f t="shared" si="0"/>
        <v>183827</v>
      </c>
      <c r="F67" s="31">
        <v>41635</v>
      </c>
      <c r="G67" s="31" t="s">
        <v>31</v>
      </c>
      <c r="H67" s="31" t="s">
        <v>31</v>
      </c>
      <c r="I67" s="31">
        <v>87812</v>
      </c>
      <c r="J67" s="31">
        <v>831</v>
      </c>
      <c r="K67" s="31">
        <v>4395</v>
      </c>
      <c r="L67" s="31">
        <v>1244</v>
      </c>
      <c r="M67" s="31">
        <v>828</v>
      </c>
      <c r="N67" s="31">
        <v>12324</v>
      </c>
      <c r="O67" s="31" t="s">
        <v>31</v>
      </c>
      <c r="P67" s="31">
        <v>17080</v>
      </c>
      <c r="Q67" s="31">
        <v>420</v>
      </c>
      <c r="R67" s="31">
        <v>535</v>
      </c>
      <c r="S67" s="31">
        <v>35</v>
      </c>
      <c r="T67" s="31">
        <v>5083</v>
      </c>
      <c r="U67" s="31">
        <v>2205</v>
      </c>
      <c r="V67" s="31">
        <v>9400</v>
      </c>
      <c r="W67" s="8" t="s">
        <v>129</v>
      </c>
    </row>
    <row r="68" spans="1:23" ht="12" customHeight="1">
      <c r="A68" s="41">
        <v>41</v>
      </c>
      <c r="B68" s="45"/>
      <c r="C68" s="76" t="s">
        <v>130</v>
      </c>
      <c r="D68" s="77"/>
      <c r="E68" s="30">
        <f t="shared" si="0"/>
        <v>87534</v>
      </c>
      <c r="F68" s="31">
        <v>13645</v>
      </c>
      <c r="G68" s="31" t="s">
        <v>31</v>
      </c>
      <c r="H68" s="31" t="s">
        <v>31</v>
      </c>
      <c r="I68" s="31">
        <v>39490</v>
      </c>
      <c r="J68" s="31">
        <v>316</v>
      </c>
      <c r="K68" s="31">
        <v>6968</v>
      </c>
      <c r="L68" s="31">
        <v>143</v>
      </c>
      <c r="M68" s="31">
        <v>273</v>
      </c>
      <c r="N68" s="31">
        <v>4818</v>
      </c>
      <c r="O68" s="31" t="s">
        <v>31</v>
      </c>
      <c r="P68" s="31">
        <v>15772</v>
      </c>
      <c r="Q68" s="31">
        <v>212</v>
      </c>
      <c r="R68" s="31">
        <v>2408</v>
      </c>
      <c r="S68" s="31" t="s">
        <v>31</v>
      </c>
      <c r="T68" s="31">
        <v>1043</v>
      </c>
      <c r="U68" s="31">
        <v>746</v>
      </c>
      <c r="V68" s="31">
        <v>1700</v>
      </c>
      <c r="W68" s="8" t="s">
        <v>131</v>
      </c>
    </row>
    <row r="69" spans="1:23" ht="12" customHeight="1">
      <c r="A69" s="41">
        <v>42</v>
      </c>
      <c r="B69" s="45"/>
      <c r="C69" s="76" t="s">
        <v>132</v>
      </c>
      <c r="D69" s="77"/>
      <c r="E69" s="30">
        <f t="shared" si="0"/>
        <v>168719</v>
      </c>
      <c r="F69" s="31">
        <v>25424</v>
      </c>
      <c r="G69" s="31" t="s">
        <v>31</v>
      </c>
      <c r="H69" s="31" t="s">
        <v>31</v>
      </c>
      <c r="I69" s="31">
        <v>57101</v>
      </c>
      <c r="J69" s="31">
        <v>406</v>
      </c>
      <c r="K69" s="31">
        <v>1735</v>
      </c>
      <c r="L69" s="31">
        <v>1865</v>
      </c>
      <c r="M69" s="31">
        <v>1214</v>
      </c>
      <c r="N69" s="31">
        <v>32335</v>
      </c>
      <c r="O69" s="31" t="s">
        <v>31</v>
      </c>
      <c r="P69" s="31">
        <v>10815</v>
      </c>
      <c r="Q69" s="31">
        <v>1232</v>
      </c>
      <c r="R69" s="31">
        <v>5659</v>
      </c>
      <c r="S69" s="31" t="s">
        <v>31</v>
      </c>
      <c r="T69" s="31">
        <v>13361</v>
      </c>
      <c r="U69" s="31">
        <v>872</v>
      </c>
      <c r="V69" s="31">
        <v>16700</v>
      </c>
      <c r="W69" s="8" t="s">
        <v>133</v>
      </c>
    </row>
    <row r="70" spans="1:23" ht="12" customHeight="1">
      <c r="A70" s="78"/>
      <c r="B70" s="79"/>
      <c r="C70" s="79"/>
      <c r="D70" s="80"/>
      <c r="E70" s="30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8"/>
    </row>
    <row r="71" spans="1:23" s="40" customFormat="1" ht="12" customHeight="1">
      <c r="A71" s="43"/>
      <c r="B71" s="81" t="s">
        <v>134</v>
      </c>
      <c r="C71" s="82"/>
      <c r="D71" s="83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44" t="s">
        <v>135</v>
      </c>
    </row>
    <row r="72" spans="1:23" ht="12" customHeight="1">
      <c r="A72" s="41">
        <v>43</v>
      </c>
      <c r="B72" s="45"/>
      <c r="C72" s="76" t="s">
        <v>136</v>
      </c>
      <c r="D72" s="77"/>
      <c r="E72" s="30">
        <f t="shared" si="0"/>
        <v>136317</v>
      </c>
      <c r="F72" s="31">
        <v>22042</v>
      </c>
      <c r="G72" s="31" t="s">
        <v>31</v>
      </c>
      <c r="H72" s="31" t="s">
        <v>31</v>
      </c>
      <c r="I72" s="31">
        <v>55730</v>
      </c>
      <c r="J72" s="31">
        <v>450</v>
      </c>
      <c r="K72" s="31">
        <v>2424</v>
      </c>
      <c r="L72" s="31">
        <v>2865</v>
      </c>
      <c r="M72" s="31">
        <v>439</v>
      </c>
      <c r="N72" s="31">
        <v>13384</v>
      </c>
      <c r="O72" s="31" t="s">
        <v>31</v>
      </c>
      <c r="P72" s="31">
        <v>13807</v>
      </c>
      <c r="Q72" s="31">
        <v>136</v>
      </c>
      <c r="R72" s="31">
        <v>10733</v>
      </c>
      <c r="S72" s="31" t="s">
        <v>31</v>
      </c>
      <c r="T72" s="31">
        <v>1752</v>
      </c>
      <c r="U72" s="31">
        <v>1155</v>
      </c>
      <c r="V72" s="31">
        <v>11400</v>
      </c>
      <c r="W72" s="8" t="s">
        <v>137</v>
      </c>
    </row>
    <row r="73" spans="1:23" ht="12" customHeight="1">
      <c r="A73" s="41">
        <v>44</v>
      </c>
      <c r="B73" s="45"/>
      <c r="C73" s="76" t="s">
        <v>138</v>
      </c>
      <c r="D73" s="77"/>
      <c r="E73" s="30">
        <f t="shared" si="0"/>
        <v>167975</v>
      </c>
      <c r="F73" s="31">
        <v>29444</v>
      </c>
      <c r="G73" s="31" t="s">
        <v>31</v>
      </c>
      <c r="H73" s="31" t="s">
        <v>31</v>
      </c>
      <c r="I73" s="31">
        <v>73648</v>
      </c>
      <c r="J73" s="31">
        <v>608</v>
      </c>
      <c r="K73" s="31">
        <v>2295</v>
      </c>
      <c r="L73" s="31">
        <v>3577</v>
      </c>
      <c r="M73" s="31">
        <v>925</v>
      </c>
      <c r="N73" s="31">
        <v>10300</v>
      </c>
      <c r="O73" s="31" t="s">
        <v>31</v>
      </c>
      <c r="P73" s="31">
        <v>4749</v>
      </c>
      <c r="Q73" s="31">
        <v>655</v>
      </c>
      <c r="R73" s="31">
        <v>5259</v>
      </c>
      <c r="S73" s="31" t="s">
        <v>31</v>
      </c>
      <c r="T73" s="31">
        <v>1059</v>
      </c>
      <c r="U73" s="31">
        <v>32456</v>
      </c>
      <c r="V73" s="31">
        <v>3000</v>
      </c>
      <c r="W73" s="8" t="s">
        <v>139</v>
      </c>
    </row>
    <row r="74" spans="1:23" ht="12" customHeight="1">
      <c r="A74" s="41">
        <v>45</v>
      </c>
      <c r="B74" s="45"/>
      <c r="C74" s="76" t="s">
        <v>140</v>
      </c>
      <c r="D74" s="77"/>
      <c r="E74" s="30">
        <f t="shared" si="0"/>
        <v>104983</v>
      </c>
      <c r="F74" s="31">
        <v>18968</v>
      </c>
      <c r="G74" s="31" t="s">
        <v>31</v>
      </c>
      <c r="H74" s="31" t="s">
        <v>31</v>
      </c>
      <c r="I74" s="31">
        <v>50290</v>
      </c>
      <c r="J74" s="31">
        <v>334</v>
      </c>
      <c r="K74" s="31">
        <v>5269</v>
      </c>
      <c r="L74" s="31">
        <v>49</v>
      </c>
      <c r="M74" s="31">
        <v>470</v>
      </c>
      <c r="N74" s="31">
        <v>5322</v>
      </c>
      <c r="O74" s="31" t="s">
        <v>31</v>
      </c>
      <c r="P74" s="31">
        <v>9287</v>
      </c>
      <c r="Q74" s="31">
        <v>792</v>
      </c>
      <c r="R74" s="31" t="s">
        <v>31</v>
      </c>
      <c r="S74" s="31" t="s">
        <v>31</v>
      </c>
      <c r="T74" s="31">
        <v>1982</v>
      </c>
      <c r="U74" s="31">
        <v>1220</v>
      </c>
      <c r="V74" s="31">
        <v>11000</v>
      </c>
      <c r="W74" s="8" t="s">
        <v>141</v>
      </c>
    </row>
    <row r="75" spans="1:23" ht="12" customHeight="1">
      <c r="A75" s="78"/>
      <c r="B75" s="79"/>
      <c r="C75" s="79"/>
      <c r="D75" s="80"/>
      <c r="E75" s="30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8"/>
    </row>
    <row r="76" spans="1:23" s="40" customFormat="1" ht="12" customHeight="1">
      <c r="A76" s="43"/>
      <c r="B76" s="81" t="s">
        <v>142</v>
      </c>
      <c r="C76" s="82"/>
      <c r="D76" s="83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44" t="s">
        <v>143</v>
      </c>
    </row>
    <row r="77" spans="1:23" ht="12" customHeight="1">
      <c r="A77" s="41">
        <v>46</v>
      </c>
      <c r="B77" s="45"/>
      <c r="C77" s="76" t="s">
        <v>144</v>
      </c>
      <c r="D77" s="77"/>
      <c r="E77" s="30">
        <f t="shared" si="0"/>
        <v>828763</v>
      </c>
      <c r="F77" s="31">
        <v>109251</v>
      </c>
      <c r="G77" s="31" t="s">
        <v>31</v>
      </c>
      <c r="H77" s="31">
        <v>792</v>
      </c>
      <c r="I77" s="31">
        <v>100230</v>
      </c>
      <c r="J77" s="31">
        <v>673</v>
      </c>
      <c r="K77" s="31">
        <v>38591</v>
      </c>
      <c r="L77" s="31">
        <v>5812</v>
      </c>
      <c r="M77" s="31">
        <v>1629</v>
      </c>
      <c r="N77" s="31">
        <v>47954</v>
      </c>
      <c r="O77" s="31">
        <v>479</v>
      </c>
      <c r="P77" s="31">
        <v>40725</v>
      </c>
      <c r="Q77" s="31">
        <v>57763</v>
      </c>
      <c r="R77" s="31">
        <v>34859</v>
      </c>
      <c r="S77" s="31">
        <v>338840</v>
      </c>
      <c r="T77" s="31">
        <v>5106</v>
      </c>
      <c r="U77" s="31">
        <v>16059</v>
      </c>
      <c r="V77" s="31">
        <v>30000</v>
      </c>
      <c r="W77" s="8" t="s">
        <v>145</v>
      </c>
    </row>
    <row r="78" spans="1:23" ht="12" customHeight="1">
      <c r="A78" s="41">
        <v>47</v>
      </c>
      <c r="B78" s="45"/>
      <c r="C78" s="76" t="s">
        <v>146</v>
      </c>
      <c r="D78" s="77"/>
      <c r="E78" s="30">
        <f t="shared" si="0"/>
        <v>544692</v>
      </c>
      <c r="F78" s="31">
        <v>103540</v>
      </c>
      <c r="G78" s="31" t="s">
        <v>31</v>
      </c>
      <c r="H78" s="31" t="s">
        <v>31</v>
      </c>
      <c r="I78" s="31">
        <v>156179</v>
      </c>
      <c r="J78" s="31">
        <v>763</v>
      </c>
      <c r="K78" s="31">
        <v>40838</v>
      </c>
      <c r="L78" s="31">
        <v>25442</v>
      </c>
      <c r="M78" s="31">
        <v>3043</v>
      </c>
      <c r="N78" s="31">
        <v>47456</v>
      </c>
      <c r="O78" s="31">
        <v>1593</v>
      </c>
      <c r="P78" s="31">
        <v>61588</v>
      </c>
      <c r="Q78" s="31">
        <v>47855</v>
      </c>
      <c r="R78" s="31">
        <v>2938</v>
      </c>
      <c r="S78" s="31" t="s">
        <v>31</v>
      </c>
      <c r="T78" s="31">
        <v>5518</v>
      </c>
      <c r="U78" s="31">
        <v>7239</v>
      </c>
      <c r="V78" s="31">
        <v>40700</v>
      </c>
      <c r="W78" s="8" t="s">
        <v>147</v>
      </c>
    </row>
    <row r="79" spans="1:23" ht="12" customHeight="1">
      <c r="A79" s="78"/>
      <c r="B79" s="79"/>
      <c r="C79" s="79"/>
      <c r="D79" s="80"/>
      <c r="E79" s="30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8"/>
    </row>
    <row r="80" spans="1:23" s="40" customFormat="1" ht="12" customHeight="1">
      <c r="A80" s="43"/>
      <c r="B80" s="81" t="s">
        <v>148</v>
      </c>
      <c r="C80" s="82"/>
      <c r="D80" s="83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44" t="s">
        <v>149</v>
      </c>
    </row>
    <row r="81" spans="1:23" ht="12" customHeight="1">
      <c r="A81" s="41">
        <v>48</v>
      </c>
      <c r="B81" s="45"/>
      <c r="C81" s="76" t="s">
        <v>150</v>
      </c>
      <c r="D81" s="77"/>
      <c r="E81" s="30">
        <f aca="true" t="shared" si="1" ref="E81:E95">SUM(F81:V81)</f>
        <v>89854</v>
      </c>
      <c r="F81" s="31">
        <v>12723</v>
      </c>
      <c r="G81" s="31" t="s">
        <v>31</v>
      </c>
      <c r="H81" s="31" t="s">
        <v>31</v>
      </c>
      <c r="I81" s="31">
        <v>40054</v>
      </c>
      <c r="J81" s="31">
        <v>82</v>
      </c>
      <c r="K81" s="31">
        <v>1118</v>
      </c>
      <c r="L81" s="31">
        <v>546</v>
      </c>
      <c r="M81" s="31">
        <v>225</v>
      </c>
      <c r="N81" s="31">
        <v>6375</v>
      </c>
      <c r="O81" s="31" t="s">
        <v>31</v>
      </c>
      <c r="P81" s="31">
        <v>5996</v>
      </c>
      <c r="Q81" s="31">
        <v>1739</v>
      </c>
      <c r="R81" s="31">
        <v>203</v>
      </c>
      <c r="S81" s="31">
        <v>2500</v>
      </c>
      <c r="T81" s="31">
        <v>5535</v>
      </c>
      <c r="U81" s="31">
        <v>858</v>
      </c>
      <c r="V81" s="31">
        <v>11900</v>
      </c>
      <c r="W81" s="8" t="s">
        <v>151</v>
      </c>
    </row>
    <row r="82" spans="1:23" ht="12" customHeight="1">
      <c r="A82" s="41">
        <v>49</v>
      </c>
      <c r="B82" s="45"/>
      <c r="C82" s="76" t="s">
        <v>152</v>
      </c>
      <c r="D82" s="77"/>
      <c r="E82" s="30">
        <f t="shared" si="1"/>
        <v>197918</v>
      </c>
      <c r="F82" s="31">
        <v>38079</v>
      </c>
      <c r="G82" s="31" t="s">
        <v>31</v>
      </c>
      <c r="H82" s="31" t="s">
        <v>31</v>
      </c>
      <c r="I82" s="31">
        <v>40931</v>
      </c>
      <c r="J82" s="31">
        <v>210</v>
      </c>
      <c r="K82" s="31">
        <v>4917</v>
      </c>
      <c r="L82" s="31">
        <v>903</v>
      </c>
      <c r="M82" s="31">
        <v>286</v>
      </c>
      <c r="N82" s="31">
        <v>59770</v>
      </c>
      <c r="O82" s="31" t="s">
        <v>31</v>
      </c>
      <c r="P82" s="31">
        <v>24208</v>
      </c>
      <c r="Q82" s="31">
        <v>878</v>
      </c>
      <c r="R82" s="31">
        <v>375</v>
      </c>
      <c r="S82" s="31" t="s">
        <v>31</v>
      </c>
      <c r="T82" s="31">
        <v>3434</v>
      </c>
      <c r="U82" s="31">
        <v>21627</v>
      </c>
      <c r="V82" s="31">
        <v>2300</v>
      </c>
      <c r="W82" s="8" t="s">
        <v>153</v>
      </c>
    </row>
    <row r="83" spans="1:23" ht="12" customHeight="1">
      <c r="A83" s="41">
        <v>50</v>
      </c>
      <c r="B83" s="45"/>
      <c r="C83" s="76" t="s">
        <v>154</v>
      </c>
      <c r="D83" s="77"/>
      <c r="E83" s="30">
        <f t="shared" si="1"/>
        <v>122593</v>
      </c>
      <c r="F83" s="31">
        <v>17474</v>
      </c>
      <c r="G83" s="31" t="s">
        <v>31</v>
      </c>
      <c r="H83" s="31" t="s">
        <v>31</v>
      </c>
      <c r="I83" s="31">
        <v>42226</v>
      </c>
      <c r="J83" s="31">
        <v>292</v>
      </c>
      <c r="K83" s="31">
        <v>7578</v>
      </c>
      <c r="L83" s="31">
        <v>4369</v>
      </c>
      <c r="M83" s="31">
        <v>170</v>
      </c>
      <c r="N83" s="31">
        <v>4039</v>
      </c>
      <c r="O83" s="31" t="s">
        <v>31</v>
      </c>
      <c r="P83" s="31">
        <v>25944</v>
      </c>
      <c r="Q83" s="31">
        <v>3470</v>
      </c>
      <c r="R83" s="31">
        <v>2599</v>
      </c>
      <c r="S83" s="31">
        <v>3000</v>
      </c>
      <c r="T83" s="31">
        <v>1638</v>
      </c>
      <c r="U83" s="31">
        <v>1094</v>
      </c>
      <c r="V83" s="31">
        <v>8700</v>
      </c>
      <c r="W83" s="8" t="s">
        <v>155</v>
      </c>
    </row>
    <row r="84" spans="1:23" ht="12" customHeight="1">
      <c r="A84" s="41">
        <v>51</v>
      </c>
      <c r="B84" s="45"/>
      <c r="C84" s="76" t="s">
        <v>156</v>
      </c>
      <c r="D84" s="77"/>
      <c r="E84" s="30">
        <f t="shared" si="1"/>
        <v>172498</v>
      </c>
      <c r="F84" s="31">
        <v>25931</v>
      </c>
      <c r="G84" s="31" t="s">
        <v>31</v>
      </c>
      <c r="H84" s="31" t="s">
        <v>31</v>
      </c>
      <c r="I84" s="31">
        <v>49066</v>
      </c>
      <c r="J84" s="31">
        <v>161</v>
      </c>
      <c r="K84" s="31">
        <v>16585</v>
      </c>
      <c r="L84" s="31">
        <v>4801</v>
      </c>
      <c r="M84" s="31">
        <v>957</v>
      </c>
      <c r="N84" s="31">
        <v>9810</v>
      </c>
      <c r="O84" s="31" t="s">
        <v>31</v>
      </c>
      <c r="P84" s="31">
        <v>6273</v>
      </c>
      <c r="Q84" s="31">
        <v>4369</v>
      </c>
      <c r="R84" s="31">
        <v>3776</v>
      </c>
      <c r="S84" s="31">
        <v>8500</v>
      </c>
      <c r="T84" s="31">
        <v>3443</v>
      </c>
      <c r="U84" s="31">
        <v>17526</v>
      </c>
      <c r="V84" s="31">
        <v>21300</v>
      </c>
      <c r="W84" s="8" t="s">
        <v>157</v>
      </c>
    </row>
    <row r="85" spans="1:23" ht="12" customHeight="1">
      <c r="A85" s="41">
        <v>52</v>
      </c>
      <c r="B85" s="45"/>
      <c r="C85" s="76" t="s">
        <v>158</v>
      </c>
      <c r="D85" s="77"/>
      <c r="E85" s="30">
        <f t="shared" si="1"/>
        <v>182315</v>
      </c>
      <c r="F85" s="31">
        <v>54857</v>
      </c>
      <c r="G85" s="31" t="s">
        <v>31</v>
      </c>
      <c r="H85" s="31">
        <v>60</v>
      </c>
      <c r="I85" s="31">
        <v>70660</v>
      </c>
      <c r="J85" s="31">
        <v>259</v>
      </c>
      <c r="K85" s="31">
        <v>882</v>
      </c>
      <c r="L85" s="31">
        <v>198</v>
      </c>
      <c r="M85" s="31">
        <v>1052</v>
      </c>
      <c r="N85" s="31">
        <v>9227</v>
      </c>
      <c r="O85" s="31" t="s">
        <v>31</v>
      </c>
      <c r="P85" s="31">
        <v>19384</v>
      </c>
      <c r="Q85" s="31">
        <v>2241</v>
      </c>
      <c r="R85" s="31">
        <v>800</v>
      </c>
      <c r="S85" s="31" t="s">
        <v>31</v>
      </c>
      <c r="T85" s="31">
        <v>7634</v>
      </c>
      <c r="U85" s="31">
        <v>2461</v>
      </c>
      <c r="V85" s="31">
        <v>12600</v>
      </c>
      <c r="W85" s="8" t="s">
        <v>159</v>
      </c>
    </row>
    <row r="86" spans="1:23" ht="12" customHeight="1">
      <c r="A86" s="78"/>
      <c r="B86" s="79"/>
      <c r="C86" s="79"/>
      <c r="D86" s="80"/>
      <c r="E86" s="30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8"/>
    </row>
    <row r="87" spans="1:23" s="40" customFormat="1" ht="12" customHeight="1">
      <c r="A87" s="43"/>
      <c r="B87" s="81" t="s">
        <v>160</v>
      </c>
      <c r="C87" s="82"/>
      <c r="D87" s="83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44" t="s">
        <v>161</v>
      </c>
    </row>
    <row r="88" spans="1:23" ht="12" customHeight="1">
      <c r="A88" s="41">
        <v>53</v>
      </c>
      <c r="B88" s="45"/>
      <c r="C88" s="76" t="s">
        <v>162</v>
      </c>
      <c r="D88" s="77"/>
      <c r="E88" s="30">
        <f t="shared" si="1"/>
        <v>144189</v>
      </c>
      <c r="F88" s="31">
        <v>25151</v>
      </c>
      <c r="G88" s="31" t="s">
        <v>31</v>
      </c>
      <c r="H88" s="31" t="s">
        <v>31</v>
      </c>
      <c r="I88" s="31">
        <v>58295</v>
      </c>
      <c r="J88" s="31">
        <v>225</v>
      </c>
      <c r="K88" s="31">
        <v>13908</v>
      </c>
      <c r="L88" s="31">
        <v>2567</v>
      </c>
      <c r="M88" s="31">
        <v>568</v>
      </c>
      <c r="N88" s="31">
        <v>8599</v>
      </c>
      <c r="O88" s="31" t="s">
        <v>31</v>
      </c>
      <c r="P88" s="31">
        <v>18655</v>
      </c>
      <c r="Q88" s="31">
        <v>454</v>
      </c>
      <c r="R88" s="31" t="s">
        <v>31</v>
      </c>
      <c r="S88" s="31">
        <v>6730</v>
      </c>
      <c r="T88" s="31">
        <v>2789</v>
      </c>
      <c r="U88" s="31">
        <v>1348</v>
      </c>
      <c r="V88" s="31">
        <v>4900</v>
      </c>
      <c r="W88" s="8" t="s">
        <v>163</v>
      </c>
    </row>
    <row r="89" spans="1:23" ht="12" customHeight="1">
      <c r="A89" s="41">
        <v>54</v>
      </c>
      <c r="B89" s="45"/>
      <c r="C89" s="76" t="s">
        <v>164</v>
      </c>
      <c r="D89" s="77"/>
      <c r="E89" s="30">
        <f t="shared" si="1"/>
        <v>134973</v>
      </c>
      <c r="F89" s="31">
        <v>25561</v>
      </c>
      <c r="G89" s="31" t="s">
        <v>31</v>
      </c>
      <c r="H89" s="31" t="s">
        <v>31</v>
      </c>
      <c r="I89" s="31">
        <v>65559</v>
      </c>
      <c r="J89" s="31">
        <v>246</v>
      </c>
      <c r="K89" s="31">
        <v>5567</v>
      </c>
      <c r="L89" s="31">
        <v>1201</v>
      </c>
      <c r="M89" s="31">
        <v>541</v>
      </c>
      <c r="N89" s="31">
        <v>12214</v>
      </c>
      <c r="O89" s="31" t="s">
        <v>31</v>
      </c>
      <c r="P89" s="31">
        <v>13406</v>
      </c>
      <c r="Q89" s="31">
        <v>2517</v>
      </c>
      <c r="R89" s="31">
        <v>474</v>
      </c>
      <c r="S89" s="31" t="s">
        <v>31</v>
      </c>
      <c r="T89" s="31">
        <v>3471</v>
      </c>
      <c r="U89" s="31">
        <v>1816</v>
      </c>
      <c r="V89" s="31">
        <v>2400</v>
      </c>
      <c r="W89" s="8" t="s">
        <v>165</v>
      </c>
    </row>
    <row r="90" spans="1:23" ht="12" customHeight="1">
      <c r="A90" s="41">
        <v>55</v>
      </c>
      <c r="B90" s="45"/>
      <c r="C90" s="76" t="s">
        <v>166</v>
      </c>
      <c r="D90" s="77"/>
      <c r="E90" s="30">
        <f t="shared" si="1"/>
        <v>281101</v>
      </c>
      <c r="F90" s="31">
        <v>30176</v>
      </c>
      <c r="G90" s="31" t="s">
        <v>31</v>
      </c>
      <c r="H90" s="31" t="s">
        <v>31</v>
      </c>
      <c r="I90" s="31">
        <v>96289</v>
      </c>
      <c r="J90" s="31">
        <v>404</v>
      </c>
      <c r="K90" s="31">
        <v>13795</v>
      </c>
      <c r="L90" s="31">
        <v>420</v>
      </c>
      <c r="M90" s="31">
        <v>759</v>
      </c>
      <c r="N90" s="31">
        <v>31523</v>
      </c>
      <c r="O90" s="31" t="s">
        <v>31</v>
      </c>
      <c r="P90" s="31">
        <v>37887</v>
      </c>
      <c r="Q90" s="31">
        <v>3252</v>
      </c>
      <c r="R90" s="31">
        <v>13812</v>
      </c>
      <c r="S90" s="31">
        <v>324</v>
      </c>
      <c r="T90" s="31">
        <v>4774</v>
      </c>
      <c r="U90" s="31">
        <v>2186</v>
      </c>
      <c r="V90" s="31">
        <v>45500</v>
      </c>
      <c r="W90" s="8" t="s">
        <v>167</v>
      </c>
    </row>
    <row r="91" spans="1:23" ht="12" customHeight="1">
      <c r="A91" s="41">
        <v>56</v>
      </c>
      <c r="B91" s="45"/>
      <c r="C91" s="76" t="s">
        <v>168</v>
      </c>
      <c r="D91" s="77"/>
      <c r="E91" s="30">
        <f t="shared" si="1"/>
        <v>133474</v>
      </c>
      <c r="F91" s="31">
        <v>21841</v>
      </c>
      <c r="G91" s="31" t="s">
        <v>31</v>
      </c>
      <c r="H91" s="31" t="s">
        <v>31</v>
      </c>
      <c r="I91" s="31">
        <v>67572</v>
      </c>
      <c r="J91" s="31">
        <v>186</v>
      </c>
      <c r="K91" s="31">
        <v>2806</v>
      </c>
      <c r="L91" s="31">
        <v>2452</v>
      </c>
      <c r="M91" s="31">
        <v>520</v>
      </c>
      <c r="N91" s="31">
        <v>13384</v>
      </c>
      <c r="O91" s="31" t="s">
        <v>31</v>
      </c>
      <c r="P91" s="31">
        <v>6807</v>
      </c>
      <c r="Q91" s="31">
        <v>989</v>
      </c>
      <c r="R91" s="31" t="s">
        <v>31</v>
      </c>
      <c r="S91" s="31" t="s">
        <v>31</v>
      </c>
      <c r="T91" s="31">
        <v>8074</v>
      </c>
      <c r="U91" s="31">
        <v>1643</v>
      </c>
      <c r="V91" s="31">
        <v>7200</v>
      </c>
      <c r="W91" s="8" t="s">
        <v>169</v>
      </c>
    </row>
    <row r="92" spans="1:23" ht="12" customHeight="1">
      <c r="A92" s="78"/>
      <c r="B92" s="79"/>
      <c r="C92" s="79"/>
      <c r="D92" s="80"/>
      <c r="E92" s="30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8"/>
    </row>
    <row r="93" spans="1:23" s="40" customFormat="1" ht="12" customHeight="1">
      <c r="A93" s="43"/>
      <c r="B93" s="81" t="s">
        <v>170</v>
      </c>
      <c r="C93" s="82"/>
      <c r="D93" s="83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44" t="s">
        <v>171</v>
      </c>
    </row>
    <row r="94" spans="1:23" ht="12" customHeight="1">
      <c r="A94" s="41">
        <v>57</v>
      </c>
      <c r="B94" s="46"/>
      <c r="C94" s="76" t="s">
        <v>172</v>
      </c>
      <c r="D94" s="77"/>
      <c r="E94" s="30">
        <f t="shared" si="1"/>
        <v>246353</v>
      </c>
      <c r="F94" s="32">
        <v>29661</v>
      </c>
      <c r="G94" s="31" t="s">
        <v>31</v>
      </c>
      <c r="H94" s="31" t="s">
        <v>31</v>
      </c>
      <c r="I94" s="32">
        <v>87356</v>
      </c>
      <c r="J94" s="32">
        <v>514</v>
      </c>
      <c r="K94" s="32">
        <v>10496</v>
      </c>
      <c r="L94" s="32">
        <v>3001</v>
      </c>
      <c r="M94" s="32">
        <v>696</v>
      </c>
      <c r="N94" s="32">
        <v>27166</v>
      </c>
      <c r="O94" s="31" t="s">
        <v>31</v>
      </c>
      <c r="P94" s="32">
        <v>39582</v>
      </c>
      <c r="Q94" s="32">
        <v>33478</v>
      </c>
      <c r="R94" s="32">
        <v>3229</v>
      </c>
      <c r="S94" s="32" t="s">
        <v>31</v>
      </c>
      <c r="T94" s="32">
        <v>3011</v>
      </c>
      <c r="U94" s="32">
        <v>2413</v>
      </c>
      <c r="V94" s="32">
        <v>5750</v>
      </c>
      <c r="W94" s="8" t="s">
        <v>173</v>
      </c>
    </row>
    <row r="95" spans="1:23" ht="12" customHeight="1">
      <c r="A95" s="41">
        <v>58</v>
      </c>
      <c r="B95" s="46"/>
      <c r="C95" s="76" t="s">
        <v>174</v>
      </c>
      <c r="D95" s="77"/>
      <c r="E95" s="30">
        <f t="shared" si="1"/>
        <v>270953</v>
      </c>
      <c r="F95" s="31">
        <v>49841</v>
      </c>
      <c r="G95" s="31" t="s">
        <v>31</v>
      </c>
      <c r="H95" s="31" t="s">
        <v>31</v>
      </c>
      <c r="I95" s="31">
        <v>103615</v>
      </c>
      <c r="J95" s="31">
        <v>890</v>
      </c>
      <c r="K95" s="31">
        <v>5625</v>
      </c>
      <c r="L95" s="31">
        <v>1915</v>
      </c>
      <c r="M95" s="31">
        <v>1012</v>
      </c>
      <c r="N95" s="31">
        <v>15122</v>
      </c>
      <c r="O95" s="31" t="s">
        <v>31</v>
      </c>
      <c r="P95" s="31">
        <v>18310</v>
      </c>
      <c r="Q95" s="31">
        <v>52685</v>
      </c>
      <c r="R95" s="31">
        <v>4763</v>
      </c>
      <c r="S95" s="31" t="s">
        <v>31</v>
      </c>
      <c r="T95" s="31">
        <v>3202</v>
      </c>
      <c r="U95" s="31">
        <v>5473</v>
      </c>
      <c r="V95" s="31">
        <v>8500</v>
      </c>
      <c r="W95" s="8" t="s">
        <v>175</v>
      </c>
    </row>
    <row r="96" spans="1:23" ht="6" customHeight="1">
      <c r="A96" s="73"/>
      <c r="B96" s="74"/>
      <c r="C96" s="74"/>
      <c r="D96" s="75"/>
      <c r="E96" s="47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18"/>
    </row>
    <row r="97" spans="1:23" ht="11.25" customHeight="1">
      <c r="A97" s="49"/>
      <c r="B97" s="24" t="s">
        <v>176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5"/>
    </row>
    <row r="98" spans="1:23" ht="12" customHeight="1">
      <c r="A98" s="49"/>
      <c r="B98" s="49"/>
      <c r="C98" s="24"/>
      <c r="D98" s="24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1"/>
    </row>
    <row r="99" spans="1:23" ht="12" customHeight="1">
      <c r="A99" s="49"/>
      <c r="B99" s="49"/>
      <c r="C99" s="24"/>
      <c r="D99" s="24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1"/>
    </row>
  </sheetData>
  <sheetProtection/>
  <mergeCells count="107">
    <mergeCell ref="M4:M6"/>
    <mergeCell ref="N4:N6"/>
    <mergeCell ref="T4:T6"/>
    <mergeCell ref="U4:U6"/>
    <mergeCell ref="A1:W1"/>
    <mergeCell ref="A2:W2"/>
    <mergeCell ref="B4:C4"/>
    <mergeCell ref="E4:E6"/>
    <mergeCell ref="F4:F6"/>
    <mergeCell ref="G4:G6"/>
    <mergeCell ref="I4:I6"/>
    <mergeCell ref="L4:L6"/>
    <mergeCell ref="V4:V6"/>
    <mergeCell ref="B6:C6"/>
    <mergeCell ref="B8:C8"/>
    <mergeCell ref="B9:C9"/>
    <mergeCell ref="B10:C10"/>
    <mergeCell ref="A11:D11"/>
    <mergeCell ref="P4:P6"/>
    <mergeCell ref="Q4:Q6"/>
    <mergeCell ref="R4:R6"/>
    <mergeCell ref="S4:S6"/>
    <mergeCell ref="B12:C12"/>
    <mergeCell ref="A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A25:D25"/>
    <mergeCell ref="B26:D26"/>
    <mergeCell ref="C27:D27"/>
    <mergeCell ref="C28:D28"/>
    <mergeCell ref="C29:D29"/>
    <mergeCell ref="A30:D30"/>
    <mergeCell ref="B31:D31"/>
    <mergeCell ref="C32:D32"/>
    <mergeCell ref="C33:D33"/>
    <mergeCell ref="C34:D34"/>
    <mergeCell ref="C35:D35"/>
    <mergeCell ref="C36:D36"/>
    <mergeCell ref="A37:D37"/>
    <mergeCell ref="B38:D38"/>
    <mergeCell ref="C39:D39"/>
    <mergeCell ref="C40:D40"/>
    <mergeCell ref="A41:D41"/>
    <mergeCell ref="B42:D42"/>
    <mergeCell ref="C43:D43"/>
    <mergeCell ref="C44:D44"/>
    <mergeCell ref="C45:D45"/>
    <mergeCell ref="C46:D46"/>
    <mergeCell ref="A47:D47"/>
    <mergeCell ref="B48:D48"/>
    <mergeCell ref="C49:D49"/>
    <mergeCell ref="A50:D50"/>
    <mergeCell ref="B51:D51"/>
    <mergeCell ref="C52:D52"/>
    <mergeCell ref="C53:D53"/>
    <mergeCell ref="C54:D54"/>
    <mergeCell ref="C55:D55"/>
    <mergeCell ref="C56:D56"/>
    <mergeCell ref="C57:D57"/>
    <mergeCell ref="C58:D58"/>
    <mergeCell ref="C59:D59"/>
    <mergeCell ref="A60:D60"/>
    <mergeCell ref="B61:D61"/>
    <mergeCell ref="C62:D62"/>
    <mergeCell ref="C63:D63"/>
    <mergeCell ref="C64:D64"/>
    <mergeCell ref="C65:D65"/>
    <mergeCell ref="C66:D66"/>
    <mergeCell ref="C67:D67"/>
    <mergeCell ref="C68:D68"/>
    <mergeCell ref="C69:D69"/>
    <mergeCell ref="A70:D70"/>
    <mergeCell ref="B71:D71"/>
    <mergeCell ref="C72:D72"/>
    <mergeCell ref="C73:D73"/>
    <mergeCell ref="C74:D74"/>
    <mergeCell ref="A75:D75"/>
    <mergeCell ref="B76:D76"/>
    <mergeCell ref="C77:D77"/>
    <mergeCell ref="C78:D78"/>
    <mergeCell ref="A79:D79"/>
    <mergeCell ref="B80:D80"/>
    <mergeCell ref="C81:D81"/>
    <mergeCell ref="C82:D82"/>
    <mergeCell ref="C83:D83"/>
    <mergeCell ref="C84:D84"/>
    <mergeCell ref="C85:D85"/>
    <mergeCell ref="A86:D86"/>
    <mergeCell ref="B87:D87"/>
    <mergeCell ref="C88:D88"/>
    <mergeCell ref="C89:D89"/>
    <mergeCell ref="A96:D96"/>
    <mergeCell ref="C90:D90"/>
    <mergeCell ref="C91:D91"/>
    <mergeCell ref="A92:D92"/>
    <mergeCell ref="B93:D93"/>
    <mergeCell ref="C94:D94"/>
    <mergeCell ref="C95:D9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landscape" paperSize="12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9"/>
  <sheetViews>
    <sheetView tabSelected="1" zoomScalePageLayoutView="0" workbookViewId="0" topLeftCell="J64">
      <selection activeCell="Q94" sqref="Q94"/>
    </sheetView>
  </sheetViews>
  <sheetFormatPr defaultColWidth="13.375" defaultRowHeight="12" customHeight="1"/>
  <cols>
    <col min="1" max="2" width="2.75390625" style="53" customWidth="1"/>
    <col min="3" max="3" width="13.125" style="53" customWidth="1"/>
    <col min="4" max="4" width="13.375" style="53" customWidth="1"/>
    <col min="5" max="5" width="11.25390625" style="53" customWidth="1"/>
    <col min="6" max="6" width="12.375" style="53" customWidth="1"/>
    <col min="7" max="7" width="12.25390625" style="53" customWidth="1"/>
    <col min="8" max="8" width="11.875" style="53" customWidth="1"/>
    <col min="9" max="9" width="12.875" style="53" customWidth="1"/>
    <col min="10" max="10" width="13.00390625" style="53" customWidth="1"/>
    <col min="11" max="11" width="11.25390625" style="53" customWidth="1"/>
    <col min="12" max="12" width="12.125" style="53" customWidth="1"/>
    <col min="13" max="13" width="11.25390625" style="53" customWidth="1"/>
    <col min="14" max="14" width="12.125" style="53" customWidth="1"/>
    <col min="15" max="15" width="11.25390625" style="53" customWidth="1"/>
    <col min="16" max="16" width="12.25390625" style="53" customWidth="1"/>
    <col min="17" max="18" width="11.25390625" style="53" customWidth="1"/>
    <col min="19" max="19" width="5.75390625" style="53" customWidth="1"/>
    <col min="20" max="21" width="13.375" style="53" customWidth="1"/>
    <col min="22" max="22" width="13.375" style="54" customWidth="1"/>
    <col min="23" max="16384" width="13.375" style="53" customWidth="1"/>
  </cols>
  <sheetData>
    <row r="1" spans="1:19" ht="14.25" customHeight="1">
      <c r="A1" s="119" t="s">
        <v>177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12" customHeight="1" thickBot="1">
      <c r="A2" s="121" t="s">
        <v>178</v>
      </c>
      <c r="B2" s="122"/>
      <c r="C2" s="122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56"/>
      <c r="R2" s="56"/>
      <c r="S2" s="49"/>
    </row>
    <row r="3" spans="1:23" ht="12" customHeight="1" thickTop="1">
      <c r="A3" s="98" t="s">
        <v>3</v>
      </c>
      <c r="B3" s="99"/>
      <c r="C3" s="123"/>
      <c r="D3" s="87" t="s">
        <v>4</v>
      </c>
      <c r="E3" s="87" t="s">
        <v>179</v>
      </c>
      <c r="F3" s="87" t="s">
        <v>180</v>
      </c>
      <c r="G3" s="87" t="s">
        <v>181</v>
      </c>
      <c r="H3" s="87" t="s">
        <v>182</v>
      </c>
      <c r="I3" s="87" t="s">
        <v>183</v>
      </c>
      <c r="J3" s="11" t="s">
        <v>184</v>
      </c>
      <c r="K3" s="107" t="s">
        <v>185</v>
      </c>
      <c r="L3" s="87" t="s">
        <v>186</v>
      </c>
      <c r="M3" s="87" t="s">
        <v>187</v>
      </c>
      <c r="N3" s="87" t="s">
        <v>188</v>
      </c>
      <c r="O3" s="57" t="s">
        <v>189</v>
      </c>
      <c r="P3" s="87" t="s">
        <v>190</v>
      </c>
      <c r="Q3" s="87" t="s">
        <v>191</v>
      </c>
      <c r="R3" s="7" t="s">
        <v>192</v>
      </c>
      <c r="S3" s="11" t="s">
        <v>22</v>
      </c>
      <c r="V3" s="53"/>
      <c r="W3" s="54"/>
    </row>
    <row r="4" spans="1:23" ht="12" customHeight="1">
      <c r="A4" s="116"/>
      <c r="B4" s="79"/>
      <c r="C4" s="80"/>
      <c r="D4" s="117"/>
      <c r="E4" s="117"/>
      <c r="F4" s="117"/>
      <c r="G4" s="100"/>
      <c r="H4" s="100"/>
      <c r="I4" s="100"/>
      <c r="J4" s="8"/>
      <c r="K4" s="80"/>
      <c r="L4" s="100"/>
      <c r="M4" s="100"/>
      <c r="N4" s="117"/>
      <c r="O4" s="58"/>
      <c r="P4" s="117"/>
      <c r="Q4" s="100"/>
      <c r="R4" s="58"/>
      <c r="S4" s="8"/>
      <c r="V4" s="53"/>
      <c r="W4" s="54"/>
    </row>
    <row r="5" spans="1:23" ht="12" customHeight="1">
      <c r="A5" s="90" t="s">
        <v>24</v>
      </c>
      <c r="B5" s="91"/>
      <c r="C5" s="75"/>
      <c r="D5" s="118"/>
      <c r="E5" s="118"/>
      <c r="F5" s="118"/>
      <c r="G5" s="101"/>
      <c r="H5" s="101"/>
      <c r="I5" s="101"/>
      <c r="J5" s="18" t="s">
        <v>193</v>
      </c>
      <c r="K5" s="75"/>
      <c r="L5" s="101"/>
      <c r="M5" s="101"/>
      <c r="N5" s="118"/>
      <c r="O5" s="59" t="s">
        <v>194</v>
      </c>
      <c r="P5" s="118"/>
      <c r="Q5" s="101"/>
      <c r="R5" s="60" t="s">
        <v>195</v>
      </c>
      <c r="S5" s="18" t="s">
        <v>29</v>
      </c>
      <c r="V5" s="53"/>
      <c r="W5" s="54"/>
    </row>
    <row r="6" spans="1:19" ht="6" customHeight="1">
      <c r="A6" s="114"/>
      <c r="B6" s="115"/>
      <c r="C6" s="115"/>
      <c r="D6" s="61"/>
      <c r="E6" s="24"/>
      <c r="F6" s="25"/>
      <c r="G6" s="25"/>
      <c r="H6" s="25"/>
      <c r="I6" s="62"/>
      <c r="J6" s="24"/>
      <c r="K6" s="25"/>
      <c r="L6" s="25"/>
      <c r="M6" s="24"/>
      <c r="N6" s="63"/>
      <c r="O6" s="24"/>
      <c r="P6" s="25"/>
      <c r="Q6" s="64"/>
      <c r="R6" s="65"/>
      <c r="S6" s="27"/>
    </row>
    <row r="7" spans="1:19" ht="12" customHeight="1">
      <c r="A7" s="92" t="s">
        <v>30</v>
      </c>
      <c r="B7" s="116"/>
      <c r="C7" s="116"/>
      <c r="D7" s="66">
        <f>SUM(E7:U7)</f>
        <v>18343961</v>
      </c>
      <c r="E7" s="30">
        <v>557783</v>
      </c>
      <c r="F7" s="30">
        <v>3455436</v>
      </c>
      <c r="G7" s="30">
        <v>2141447</v>
      </c>
      <c r="H7" s="30">
        <v>912710</v>
      </c>
      <c r="I7" s="30">
        <v>1126827</v>
      </c>
      <c r="J7" s="30">
        <v>1919684</v>
      </c>
      <c r="K7" s="30">
        <v>401518</v>
      </c>
      <c r="L7" s="30">
        <v>2108871</v>
      </c>
      <c r="M7" s="30">
        <v>429708</v>
      </c>
      <c r="N7" s="30">
        <v>3459274</v>
      </c>
      <c r="O7" s="30">
        <v>827818</v>
      </c>
      <c r="P7" s="30">
        <v>853026</v>
      </c>
      <c r="Q7" s="30">
        <v>58253</v>
      </c>
      <c r="R7" s="67">
        <v>91606</v>
      </c>
      <c r="S7" s="33" t="s">
        <v>32</v>
      </c>
    </row>
    <row r="8" spans="1:19" ht="12" customHeight="1">
      <c r="A8" s="86" t="s">
        <v>33</v>
      </c>
      <c r="B8" s="79"/>
      <c r="C8" s="79"/>
      <c r="D8" s="66">
        <f>SUM(E8:U8)</f>
        <v>20657488</v>
      </c>
      <c r="E8" s="30">
        <v>574370</v>
      </c>
      <c r="F8" s="30">
        <v>4168868</v>
      </c>
      <c r="G8" s="30">
        <v>2510224</v>
      </c>
      <c r="H8" s="30">
        <v>938173</v>
      </c>
      <c r="I8" s="30">
        <v>1184854</v>
      </c>
      <c r="J8" s="30">
        <v>2199703</v>
      </c>
      <c r="K8" s="30">
        <v>506029</v>
      </c>
      <c r="L8" s="30">
        <v>2574369</v>
      </c>
      <c r="M8" s="30">
        <v>499623</v>
      </c>
      <c r="N8" s="30">
        <v>3741849</v>
      </c>
      <c r="O8" s="30">
        <v>461363</v>
      </c>
      <c r="P8" s="30">
        <v>970423</v>
      </c>
      <c r="Q8" s="30">
        <v>42749</v>
      </c>
      <c r="R8" s="67">
        <v>284891</v>
      </c>
      <c r="S8" s="33" t="s">
        <v>33</v>
      </c>
    </row>
    <row r="9" spans="1:19" ht="12" customHeight="1">
      <c r="A9" s="86" t="s">
        <v>34</v>
      </c>
      <c r="B9" s="79"/>
      <c r="C9" s="79"/>
      <c r="D9" s="66">
        <f>SUM(E9:U9)</f>
        <v>24025919</v>
      </c>
      <c r="E9" s="30">
        <v>639807</v>
      </c>
      <c r="F9" s="30">
        <v>4723327</v>
      </c>
      <c r="G9" s="30">
        <v>3025276</v>
      </c>
      <c r="H9" s="30">
        <v>1002728</v>
      </c>
      <c r="I9" s="30">
        <v>1312562</v>
      </c>
      <c r="J9" s="30">
        <v>2547543</v>
      </c>
      <c r="K9" s="30">
        <v>559734</v>
      </c>
      <c r="L9" s="30">
        <v>3116227</v>
      </c>
      <c r="M9" s="30">
        <v>529318</v>
      </c>
      <c r="N9" s="30">
        <v>4259467</v>
      </c>
      <c r="O9" s="30">
        <v>649253</v>
      </c>
      <c r="P9" s="30">
        <v>1231099</v>
      </c>
      <c r="Q9" s="30">
        <v>172282</v>
      </c>
      <c r="R9" s="67">
        <v>257296</v>
      </c>
      <c r="S9" s="33" t="s">
        <v>34</v>
      </c>
    </row>
    <row r="10" spans="1:19" ht="12" customHeight="1">
      <c r="A10" s="86"/>
      <c r="B10" s="79"/>
      <c r="C10" s="79"/>
      <c r="D10" s="66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67"/>
      <c r="S10" s="33"/>
    </row>
    <row r="11" spans="1:22" s="69" customFormat="1" ht="12" customHeight="1">
      <c r="A11" s="84" t="s">
        <v>35</v>
      </c>
      <c r="B11" s="85"/>
      <c r="C11" s="85"/>
      <c r="D11" s="68">
        <f>SUM(E11:R11)</f>
        <v>27168277</v>
      </c>
      <c r="E11" s="38">
        <v>687686</v>
      </c>
      <c r="F11" s="38">
        <v>4839836</v>
      </c>
      <c r="G11" s="38">
        <v>3765084</v>
      </c>
      <c r="H11" s="38">
        <v>1254467</v>
      </c>
      <c r="I11" s="38">
        <v>1469895</v>
      </c>
      <c r="J11" s="38">
        <v>3500422</v>
      </c>
      <c r="K11" s="38">
        <v>565853</v>
      </c>
      <c r="L11" s="38">
        <v>3592471</v>
      </c>
      <c r="M11" s="38">
        <v>661817</v>
      </c>
      <c r="N11" s="38">
        <v>4409331</v>
      </c>
      <c r="O11" s="38">
        <v>552748</v>
      </c>
      <c r="P11" s="38">
        <v>1472928</v>
      </c>
      <c r="Q11" s="38">
        <v>196052</v>
      </c>
      <c r="R11" s="38">
        <v>199687</v>
      </c>
      <c r="S11" s="39" t="s">
        <v>35</v>
      </c>
      <c r="V11" s="70"/>
    </row>
    <row r="12" spans="1:19" ht="12" customHeight="1">
      <c r="A12" s="86"/>
      <c r="B12" s="79"/>
      <c r="C12" s="79"/>
      <c r="D12" s="66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67"/>
      <c r="S12" s="33"/>
    </row>
    <row r="13" spans="1:19" ht="12" customHeight="1">
      <c r="A13" s="41">
        <v>1</v>
      </c>
      <c r="B13" s="76" t="s">
        <v>36</v>
      </c>
      <c r="C13" s="113"/>
      <c r="D13" s="66">
        <f aca="true" t="shared" si="0" ref="D13:D76">SUM(E13:U13)</f>
        <v>5286935</v>
      </c>
      <c r="E13" s="30">
        <v>78132</v>
      </c>
      <c r="F13" s="30">
        <v>833692</v>
      </c>
      <c r="G13" s="30">
        <v>912872</v>
      </c>
      <c r="H13" s="30">
        <v>264242</v>
      </c>
      <c r="I13" s="30">
        <v>283278</v>
      </c>
      <c r="J13" s="30">
        <v>235708</v>
      </c>
      <c r="K13" s="30">
        <v>147804</v>
      </c>
      <c r="L13" s="30">
        <v>1094037</v>
      </c>
      <c r="M13" s="30">
        <v>151618</v>
      </c>
      <c r="N13" s="30">
        <v>872437</v>
      </c>
      <c r="O13" s="30">
        <v>51876</v>
      </c>
      <c r="P13" s="30">
        <v>359107</v>
      </c>
      <c r="Q13" s="30">
        <v>2132</v>
      </c>
      <c r="R13" s="67" t="s">
        <v>196</v>
      </c>
      <c r="S13" s="8" t="s">
        <v>37</v>
      </c>
    </row>
    <row r="14" spans="1:19" ht="12" customHeight="1">
      <c r="A14" s="41">
        <v>2</v>
      </c>
      <c r="B14" s="76" t="s">
        <v>38</v>
      </c>
      <c r="C14" s="113"/>
      <c r="D14" s="66">
        <f t="shared" si="0"/>
        <v>3291362</v>
      </c>
      <c r="E14" s="30">
        <v>50033</v>
      </c>
      <c r="F14" s="30">
        <v>455302</v>
      </c>
      <c r="G14" s="30">
        <v>697474</v>
      </c>
      <c r="H14" s="30">
        <v>348610</v>
      </c>
      <c r="I14" s="30">
        <v>291573</v>
      </c>
      <c r="J14" s="30">
        <v>66091</v>
      </c>
      <c r="K14" s="30">
        <v>153577</v>
      </c>
      <c r="L14" s="30">
        <v>464585</v>
      </c>
      <c r="M14" s="30">
        <v>97933</v>
      </c>
      <c r="N14" s="30">
        <v>469817</v>
      </c>
      <c r="O14" s="30">
        <v>3480</v>
      </c>
      <c r="P14" s="30">
        <v>110387</v>
      </c>
      <c r="Q14" s="30">
        <v>82500</v>
      </c>
      <c r="R14" s="67" t="s">
        <v>196</v>
      </c>
      <c r="S14" s="8" t="s">
        <v>39</v>
      </c>
    </row>
    <row r="15" spans="1:19" ht="12" customHeight="1">
      <c r="A15" s="41">
        <v>3</v>
      </c>
      <c r="B15" s="76" t="s">
        <v>40</v>
      </c>
      <c r="C15" s="113"/>
      <c r="D15" s="66">
        <f t="shared" si="0"/>
        <v>1397930</v>
      </c>
      <c r="E15" s="30">
        <v>26713</v>
      </c>
      <c r="F15" s="30">
        <v>210440</v>
      </c>
      <c r="G15" s="30">
        <v>334145</v>
      </c>
      <c r="H15" s="30">
        <v>46983</v>
      </c>
      <c r="I15" s="30">
        <v>142647</v>
      </c>
      <c r="J15" s="30">
        <v>38215</v>
      </c>
      <c r="K15" s="30">
        <v>23388</v>
      </c>
      <c r="L15" s="30">
        <v>117969</v>
      </c>
      <c r="M15" s="30">
        <v>33305</v>
      </c>
      <c r="N15" s="30">
        <v>134476</v>
      </c>
      <c r="O15" s="30" t="s">
        <v>196</v>
      </c>
      <c r="P15" s="30">
        <v>80129</v>
      </c>
      <c r="Q15" s="30">
        <v>9833</v>
      </c>
      <c r="R15" s="67">
        <v>199687</v>
      </c>
      <c r="S15" s="8" t="s">
        <v>41</v>
      </c>
    </row>
    <row r="16" spans="1:19" ht="12" customHeight="1">
      <c r="A16" s="41">
        <v>4</v>
      </c>
      <c r="B16" s="76" t="s">
        <v>42</v>
      </c>
      <c r="C16" s="113"/>
      <c r="D16" s="66">
        <f t="shared" si="0"/>
        <v>1561279</v>
      </c>
      <c r="E16" s="30">
        <v>32276</v>
      </c>
      <c r="F16" s="30">
        <v>204722</v>
      </c>
      <c r="G16" s="30">
        <v>276546</v>
      </c>
      <c r="H16" s="30">
        <v>41110</v>
      </c>
      <c r="I16" s="30">
        <v>193161</v>
      </c>
      <c r="J16" s="30">
        <v>196581</v>
      </c>
      <c r="K16" s="30">
        <v>51569</v>
      </c>
      <c r="L16" s="30">
        <v>161393</v>
      </c>
      <c r="M16" s="30">
        <v>33971</v>
      </c>
      <c r="N16" s="30">
        <v>269458</v>
      </c>
      <c r="O16" s="30">
        <v>3251</v>
      </c>
      <c r="P16" s="30">
        <v>78890</v>
      </c>
      <c r="Q16" s="30">
        <v>18351</v>
      </c>
      <c r="R16" s="67" t="s">
        <v>196</v>
      </c>
      <c r="S16" s="8" t="s">
        <v>43</v>
      </c>
    </row>
    <row r="17" spans="1:19" ht="12" customHeight="1">
      <c r="A17" s="41">
        <v>5</v>
      </c>
      <c r="B17" s="76" t="s">
        <v>44</v>
      </c>
      <c r="C17" s="113"/>
      <c r="D17" s="66">
        <f t="shared" si="0"/>
        <v>954700</v>
      </c>
      <c r="E17" s="30">
        <v>20599</v>
      </c>
      <c r="F17" s="30">
        <v>209181</v>
      </c>
      <c r="G17" s="30">
        <v>120388</v>
      </c>
      <c r="H17" s="30">
        <v>43464</v>
      </c>
      <c r="I17" s="30">
        <v>106880</v>
      </c>
      <c r="J17" s="30">
        <v>62679</v>
      </c>
      <c r="K17" s="30">
        <v>22382</v>
      </c>
      <c r="L17" s="30">
        <v>98007</v>
      </c>
      <c r="M17" s="30">
        <v>37581</v>
      </c>
      <c r="N17" s="30">
        <v>106725</v>
      </c>
      <c r="O17" s="30">
        <v>30193</v>
      </c>
      <c r="P17" s="30">
        <v>79129</v>
      </c>
      <c r="Q17" s="30">
        <v>17492</v>
      </c>
      <c r="R17" s="67" t="s">
        <v>196</v>
      </c>
      <c r="S17" s="8" t="s">
        <v>45</v>
      </c>
    </row>
    <row r="18" spans="1:19" ht="12" customHeight="1">
      <c r="A18" s="41">
        <v>6</v>
      </c>
      <c r="B18" s="76" t="s">
        <v>46</v>
      </c>
      <c r="C18" s="113"/>
      <c r="D18" s="66">
        <f t="shared" si="0"/>
        <v>958166</v>
      </c>
      <c r="E18" s="30">
        <v>23470</v>
      </c>
      <c r="F18" s="30">
        <v>145299</v>
      </c>
      <c r="G18" s="30">
        <v>170803</v>
      </c>
      <c r="H18" s="30">
        <v>33808</v>
      </c>
      <c r="I18" s="30">
        <v>82947</v>
      </c>
      <c r="J18" s="30">
        <v>122251</v>
      </c>
      <c r="K18" s="30">
        <v>26388</v>
      </c>
      <c r="L18" s="30">
        <v>134086</v>
      </c>
      <c r="M18" s="30">
        <v>27994</v>
      </c>
      <c r="N18" s="30">
        <v>102732</v>
      </c>
      <c r="O18" s="30">
        <v>29803</v>
      </c>
      <c r="P18" s="30">
        <v>53443</v>
      </c>
      <c r="Q18" s="30">
        <v>5142</v>
      </c>
      <c r="R18" s="67" t="s">
        <v>196</v>
      </c>
      <c r="S18" s="8" t="s">
        <v>47</v>
      </c>
    </row>
    <row r="19" spans="1:19" ht="12" customHeight="1">
      <c r="A19" s="41">
        <v>7</v>
      </c>
      <c r="B19" s="76" t="s">
        <v>48</v>
      </c>
      <c r="C19" s="113"/>
      <c r="D19" s="66">
        <v>906891</v>
      </c>
      <c r="E19" s="30">
        <v>22588</v>
      </c>
      <c r="F19" s="30">
        <v>130120</v>
      </c>
      <c r="G19" s="30">
        <v>99366</v>
      </c>
      <c r="H19" s="30">
        <v>28375</v>
      </c>
      <c r="I19" s="30">
        <v>68635</v>
      </c>
      <c r="J19" s="30">
        <v>117242</v>
      </c>
      <c r="K19" s="30">
        <v>5989</v>
      </c>
      <c r="L19" s="30">
        <v>106036</v>
      </c>
      <c r="M19" s="30">
        <v>21558</v>
      </c>
      <c r="N19" s="30">
        <v>108870</v>
      </c>
      <c r="O19" s="30">
        <v>135626</v>
      </c>
      <c r="P19" s="30">
        <v>53489</v>
      </c>
      <c r="Q19" s="30">
        <v>9000</v>
      </c>
      <c r="R19" s="67" t="s">
        <v>196</v>
      </c>
      <c r="S19" s="8" t="s">
        <v>49</v>
      </c>
    </row>
    <row r="20" spans="1:19" ht="12" customHeight="1">
      <c r="A20" s="41">
        <v>8</v>
      </c>
      <c r="B20" s="76" t="s">
        <v>50</v>
      </c>
      <c r="C20" s="113"/>
      <c r="D20" s="66">
        <f t="shared" si="0"/>
        <v>587277</v>
      </c>
      <c r="E20" s="30">
        <v>15791</v>
      </c>
      <c r="F20" s="30">
        <v>131200</v>
      </c>
      <c r="G20" s="30">
        <v>109955</v>
      </c>
      <c r="H20" s="30">
        <v>18233</v>
      </c>
      <c r="I20" s="30">
        <v>15274</v>
      </c>
      <c r="J20" s="30">
        <v>47820</v>
      </c>
      <c r="K20" s="30">
        <v>8821</v>
      </c>
      <c r="L20" s="30">
        <v>54266</v>
      </c>
      <c r="M20" s="30">
        <v>22650</v>
      </c>
      <c r="N20" s="30">
        <v>115233</v>
      </c>
      <c r="O20" s="30">
        <v>13065</v>
      </c>
      <c r="P20" s="30">
        <v>34969</v>
      </c>
      <c r="Q20" s="30" t="s">
        <v>196</v>
      </c>
      <c r="R20" s="67" t="s">
        <v>196</v>
      </c>
      <c r="S20" s="8" t="s">
        <v>51</v>
      </c>
    </row>
    <row r="21" spans="1:19" ht="12" customHeight="1">
      <c r="A21" s="41">
        <v>9</v>
      </c>
      <c r="B21" s="76" t="s">
        <v>52</v>
      </c>
      <c r="C21" s="113"/>
      <c r="D21" s="66">
        <f t="shared" si="0"/>
        <v>548528</v>
      </c>
      <c r="E21" s="30">
        <v>16263</v>
      </c>
      <c r="F21" s="30">
        <v>154648</v>
      </c>
      <c r="G21" s="30">
        <v>85943</v>
      </c>
      <c r="H21" s="30">
        <v>16191</v>
      </c>
      <c r="I21" s="30">
        <v>17851</v>
      </c>
      <c r="J21" s="30">
        <v>60590</v>
      </c>
      <c r="K21" s="30">
        <v>17766</v>
      </c>
      <c r="L21" s="30">
        <v>43939</v>
      </c>
      <c r="M21" s="30">
        <v>19719</v>
      </c>
      <c r="N21" s="30">
        <v>63400</v>
      </c>
      <c r="O21" s="30">
        <v>23156</v>
      </c>
      <c r="P21" s="30">
        <v>29062</v>
      </c>
      <c r="Q21" s="30" t="s">
        <v>196</v>
      </c>
      <c r="R21" s="67" t="s">
        <v>196</v>
      </c>
      <c r="S21" s="8" t="s">
        <v>53</v>
      </c>
    </row>
    <row r="22" spans="1:19" ht="12" customHeight="1">
      <c r="A22" s="41">
        <v>10</v>
      </c>
      <c r="B22" s="76" t="s">
        <v>54</v>
      </c>
      <c r="C22" s="113"/>
      <c r="D22" s="66">
        <v>492377</v>
      </c>
      <c r="E22" s="30">
        <v>17967</v>
      </c>
      <c r="F22" s="30">
        <v>91214</v>
      </c>
      <c r="G22" s="30">
        <v>64498</v>
      </c>
      <c r="H22" s="30">
        <v>14147</v>
      </c>
      <c r="I22" s="30">
        <v>50</v>
      </c>
      <c r="J22" s="30">
        <v>79352</v>
      </c>
      <c r="K22" s="30">
        <v>9319</v>
      </c>
      <c r="L22" s="30">
        <v>39720</v>
      </c>
      <c r="M22" s="30">
        <v>6093</v>
      </c>
      <c r="N22" s="30">
        <v>121954</v>
      </c>
      <c r="O22" s="30">
        <v>5037</v>
      </c>
      <c r="P22" s="30">
        <v>43062</v>
      </c>
      <c r="Q22" s="30" t="s">
        <v>196</v>
      </c>
      <c r="R22" s="67" t="s">
        <v>196</v>
      </c>
      <c r="S22" s="8" t="s">
        <v>55</v>
      </c>
    </row>
    <row r="23" spans="1:19" ht="12" customHeight="1">
      <c r="A23" s="41">
        <v>11</v>
      </c>
      <c r="B23" s="76" t="s">
        <v>56</v>
      </c>
      <c r="C23" s="113"/>
      <c r="D23" s="66">
        <f t="shared" si="0"/>
        <v>1148887</v>
      </c>
      <c r="E23" s="30">
        <v>46530</v>
      </c>
      <c r="F23" s="30">
        <v>176060</v>
      </c>
      <c r="G23" s="30">
        <v>229845</v>
      </c>
      <c r="H23" s="30">
        <v>37655</v>
      </c>
      <c r="I23" s="30">
        <v>114348</v>
      </c>
      <c r="J23" s="30">
        <v>205868</v>
      </c>
      <c r="K23" s="30">
        <v>13652</v>
      </c>
      <c r="L23" s="30">
        <v>98317</v>
      </c>
      <c r="M23" s="30">
        <v>29547</v>
      </c>
      <c r="N23" s="30">
        <v>141410</v>
      </c>
      <c r="O23" s="30">
        <v>1014</v>
      </c>
      <c r="P23" s="30">
        <v>54641</v>
      </c>
      <c r="Q23" s="30" t="s">
        <v>196</v>
      </c>
      <c r="R23" s="67" t="s">
        <v>196</v>
      </c>
      <c r="S23" s="8" t="s">
        <v>57</v>
      </c>
    </row>
    <row r="24" spans="1:19" ht="12" customHeight="1">
      <c r="A24" s="78"/>
      <c r="B24" s="110"/>
      <c r="C24" s="111"/>
      <c r="D24" s="66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67"/>
      <c r="S24" s="8"/>
    </row>
    <row r="25" spans="1:22" s="69" customFormat="1" ht="12" customHeight="1">
      <c r="A25" s="43"/>
      <c r="B25" s="81" t="s">
        <v>58</v>
      </c>
      <c r="C25" s="112"/>
      <c r="D25" s="6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67"/>
      <c r="S25" s="44" t="s">
        <v>59</v>
      </c>
      <c r="V25" s="70"/>
    </row>
    <row r="26" spans="1:19" ht="12" customHeight="1">
      <c r="A26" s="41">
        <v>12</v>
      </c>
      <c r="B26" s="45"/>
      <c r="C26" s="42" t="s">
        <v>60</v>
      </c>
      <c r="D26" s="66">
        <f t="shared" si="0"/>
        <v>80022</v>
      </c>
      <c r="E26" s="30">
        <v>4942</v>
      </c>
      <c r="F26" s="30">
        <v>14916</v>
      </c>
      <c r="G26" s="30">
        <v>3414</v>
      </c>
      <c r="H26" s="30">
        <v>1141</v>
      </c>
      <c r="I26" s="30">
        <v>4</v>
      </c>
      <c r="J26" s="30">
        <v>33914</v>
      </c>
      <c r="K26" s="30">
        <v>128</v>
      </c>
      <c r="L26" s="30">
        <v>5061</v>
      </c>
      <c r="M26" s="30">
        <v>918</v>
      </c>
      <c r="N26" s="30">
        <v>11391</v>
      </c>
      <c r="O26" s="30">
        <v>1899</v>
      </c>
      <c r="P26" s="30">
        <v>2294</v>
      </c>
      <c r="Q26" s="30" t="s">
        <v>196</v>
      </c>
      <c r="R26" s="67" t="s">
        <v>196</v>
      </c>
      <c r="S26" s="8" t="s">
        <v>61</v>
      </c>
    </row>
    <row r="27" spans="1:19" ht="12" customHeight="1">
      <c r="A27" s="41">
        <v>13</v>
      </c>
      <c r="B27" s="45"/>
      <c r="C27" s="42" t="s">
        <v>62</v>
      </c>
      <c r="D27" s="66">
        <f t="shared" si="0"/>
        <v>101723</v>
      </c>
      <c r="E27" s="30">
        <v>4947</v>
      </c>
      <c r="F27" s="30">
        <v>27670</v>
      </c>
      <c r="G27" s="30">
        <v>2170</v>
      </c>
      <c r="H27" s="30">
        <v>2133</v>
      </c>
      <c r="I27" s="30" t="s">
        <v>196</v>
      </c>
      <c r="J27" s="30">
        <v>25215</v>
      </c>
      <c r="K27" s="30">
        <v>182</v>
      </c>
      <c r="L27" s="30">
        <v>14897</v>
      </c>
      <c r="M27" s="30">
        <v>1844</v>
      </c>
      <c r="N27" s="30">
        <v>17830</v>
      </c>
      <c r="O27" s="30">
        <v>765</v>
      </c>
      <c r="P27" s="30">
        <v>4070</v>
      </c>
      <c r="Q27" s="30" t="s">
        <v>196</v>
      </c>
      <c r="R27" s="67" t="s">
        <v>196</v>
      </c>
      <c r="S27" s="8" t="s">
        <v>63</v>
      </c>
    </row>
    <row r="28" spans="1:19" ht="12" customHeight="1">
      <c r="A28" s="41">
        <v>14</v>
      </c>
      <c r="B28" s="45"/>
      <c r="C28" s="42" t="s">
        <v>64</v>
      </c>
      <c r="D28" s="66">
        <v>121549</v>
      </c>
      <c r="E28" s="30">
        <v>5512</v>
      </c>
      <c r="F28" s="30">
        <v>27705</v>
      </c>
      <c r="G28" s="30">
        <v>8949</v>
      </c>
      <c r="H28" s="30">
        <v>2412</v>
      </c>
      <c r="I28" s="30" t="s">
        <v>196</v>
      </c>
      <c r="J28" s="30">
        <v>41004</v>
      </c>
      <c r="K28" s="30">
        <v>495</v>
      </c>
      <c r="L28" s="30">
        <v>5844</v>
      </c>
      <c r="M28" s="30">
        <v>2443</v>
      </c>
      <c r="N28" s="30">
        <v>18062</v>
      </c>
      <c r="O28" s="30">
        <v>3564</v>
      </c>
      <c r="P28" s="30">
        <v>5552</v>
      </c>
      <c r="Q28" s="30" t="s">
        <v>196</v>
      </c>
      <c r="R28" s="67" t="s">
        <v>196</v>
      </c>
      <c r="S28" s="8" t="s">
        <v>65</v>
      </c>
    </row>
    <row r="29" spans="1:19" ht="12" customHeight="1">
      <c r="A29" s="78"/>
      <c r="B29" s="110"/>
      <c r="C29" s="111"/>
      <c r="D29" s="66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67"/>
      <c r="S29" s="8"/>
    </row>
    <row r="30" spans="1:22" s="69" customFormat="1" ht="12" customHeight="1">
      <c r="A30" s="43"/>
      <c r="B30" s="81" t="s">
        <v>66</v>
      </c>
      <c r="C30" s="112"/>
      <c r="D30" s="6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67"/>
      <c r="S30" s="44" t="s">
        <v>67</v>
      </c>
      <c r="V30" s="70"/>
    </row>
    <row r="31" spans="1:19" ht="12" customHeight="1">
      <c r="A31" s="41">
        <v>15</v>
      </c>
      <c r="B31" s="45"/>
      <c r="C31" s="42" t="s">
        <v>68</v>
      </c>
      <c r="D31" s="66">
        <v>254697</v>
      </c>
      <c r="E31" s="30">
        <v>9650</v>
      </c>
      <c r="F31" s="30">
        <v>34356</v>
      </c>
      <c r="G31" s="30">
        <v>17000</v>
      </c>
      <c r="H31" s="30">
        <v>6624</v>
      </c>
      <c r="I31" s="30" t="s">
        <v>196</v>
      </c>
      <c r="J31" s="30">
        <v>60332</v>
      </c>
      <c r="K31" s="30">
        <v>358</v>
      </c>
      <c r="L31" s="30">
        <v>23267</v>
      </c>
      <c r="M31" s="30">
        <v>3504</v>
      </c>
      <c r="N31" s="30">
        <v>25705</v>
      </c>
      <c r="O31" s="30">
        <v>6994</v>
      </c>
      <c r="P31" s="30">
        <v>16907</v>
      </c>
      <c r="Q31" s="30" t="s">
        <v>196</v>
      </c>
      <c r="R31" s="67" t="s">
        <v>196</v>
      </c>
      <c r="S31" s="8" t="s">
        <v>69</v>
      </c>
    </row>
    <row r="32" spans="1:19" ht="12" customHeight="1">
      <c r="A32" s="41">
        <v>16</v>
      </c>
      <c r="B32" s="45"/>
      <c r="C32" s="42" t="s">
        <v>70</v>
      </c>
      <c r="D32" s="66">
        <f t="shared" si="0"/>
        <v>86240</v>
      </c>
      <c r="E32" s="30">
        <v>2761</v>
      </c>
      <c r="F32" s="30">
        <v>13987</v>
      </c>
      <c r="G32" s="30">
        <v>6674</v>
      </c>
      <c r="H32" s="30">
        <v>2209</v>
      </c>
      <c r="I32" s="30" t="s">
        <v>196</v>
      </c>
      <c r="J32" s="30">
        <v>23332</v>
      </c>
      <c r="K32" s="30">
        <v>1081</v>
      </c>
      <c r="L32" s="30">
        <v>5745</v>
      </c>
      <c r="M32" s="30">
        <v>1259</v>
      </c>
      <c r="N32" s="30">
        <v>15468</v>
      </c>
      <c r="O32" s="30">
        <v>2785</v>
      </c>
      <c r="P32" s="30">
        <v>7939</v>
      </c>
      <c r="Q32" s="30">
        <v>3000</v>
      </c>
      <c r="R32" s="67" t="s">
        <v>196</v>
      </c>
      <c r="S32" s="8" t="s">
        <v>71</v>
      </c>
    </row>
    <row r="33" spans="1:19" ht="12" customHeight="1">
      <c r="A33" s="41">
        <v>17</v>
      </c>
      <c r="B33" s="45"/>
      <c r="C33" s="42" t="s">
        <v>72</v>
      </c>
      <c r="D33" s="66">
        <f t="shared" si="0"/>
        <v>387821</v>
      </c>
      <c r="E33" s="30">
        <v>12288</v>
      </c>
      <c r="F33" s="30">
        <v>64512</v>
      </c>
      <c r="G33" s="30">
        <v>29771</v>
      </c>
      <c r="H33" s="30">
        <v>14791</v>
      </c>
      <c r="I33" s="30">
        <v>148</v>
      </c>
      <c r="J33" s="30">
        <v>78407</v>
      </c>
      <c r="K33" s="30">
        <v>5661</v>
      </c>
      <c r="L33" s="30">
        <v>55252</v>
      </c>
      <c r="M33" s="30">
        <v>5705</v>
      </c>
      <c r="N33" s="30">
        <v>80694</v>
      </c>
      <c r="O33" s="30">
        <v>12456</v>
      </c>
      <c r="P33" s="30">
        <v>28136</v>
      </c>
      <c r="Q33" s="30" t="s">
        <v>196</v>
      </c>
      <c r="R33" s="67" t="s">
        <v>196</v>
      </c>
      <c r="S33" s="8" t="s">
        <v>73</v>
      </c>
    </row>
    <row r="34" spans="1:19" ht="12" customHeight="1">
      <c r="A34" s="41">
        <v>18</v>
      </c>
      <c r="B34" s="45"/>
      <c r="C34" s="42" t="s">
        <v>74</v>
      </c>
      <c r="D34" s="66">
        <f t="shared" si="0"/>
        <v>153460</v>
      </c>
      <c r="E34" s="30">
        <v>6302</v>
      </c>
      <c r="F34" s="30">
        <v>26286</v>
      </c>
      <c r="G34" s="30">
        <v>17393</v>
      </c>
      <c r="H34" s="30">
        <v>3237</v>
      </c>
      <c r="I34" s="30">
        <v>117</v>
      </c>
      <c r="J34" s="30">
        <v>50311</v>
      </c>
      <c r="K34" s="30">
        <v>4863</v>
      </c>
      <c r="L34" s="30">
        <v>14436</v>
      </c>
      <c r="M34" s="30">
        <v>3520</v>
      </c>
      <c r="N34" s="30">
        <v>13141</v>
      </c>
      <c r="O34" s="30">
        <v>1031</v>
      </c>
      <c r="P34" s="30">
        <v>12823</v>
      </c>
      <c r="Q34" s="30" t="s">
        <v>196</v>
      </c>
      <c r="R34" s="67" t="s">
        <v>196</v>
      </c>
      <c r="S34" s="8" t="s">
        <v>75</v>
      </c>
    </row>
    <row r="35" spans="1:19" ht="12" customHeight="1">
      <c r="A35" s="41">
        <v>19</v>
      </c>
      <c r="B35" s="45"/>
      <c r="C35" s="42" t="s">
        <v>76</v>
      </c>
      <c r="D35" s="66">
        <f t="shared" si="0"/>
        <v>362013</v>
      </c>
      <c r="E35" s="30">
        <v>9546</v>
      </c>
      <c r="F35" s="30">
        <v>45278</v>
      </c>
      <c r="G35" s="30">
        <v>12348</v>
      </c>
      <c r="H35" s="30">
        <v>11928</v>
      </c>
      <c r="I35" s="30" t="s">
        <v>196</v>
      </c>
      <c r="J35" s="30">
        <v>164918</v>
      </c>
      <c r="K35" s="30">
        <v>1242</v>
      </c>
      <c r="L35" s="30">
        <v>19971</v>
      </c>
      <c r="M35" s="30">
        <v>5957</v>
      </c>
      <c r="N35" s="30">
        <v>43738</v>
      </c>
      <c r="O35" s="30">
        <v>16363</v>
      </c>
      <c r="P35" s="30">
        <v>30449</v>
      </c>
      <c r="Q35" s="30">
        <v>275</v>
      </c>
      <c r="R35" s="67" t="s">
        <v>196</v>
      </c>
      <c r="S35" s="8" t="s">
        <v>77</v>
      </c>
    </row>
    <row r="36" spans="1:19" ht="12" customHeight="1">
      <c r="A36" s="78"/>
      <c r="B36" s="110"/>
      <c r="C36" s="111"/>
      <c r="D36" s="66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67"/>
      <c r="S36" s="8"/>
    </row>
    <row r="37" spans="1:22" s="69" customFormat="1" ht="12" customHeight="1">
      <c r="A37" s="43"/>
      <c r="B37" s="81" t="s">
        <v>78</v>
      </c>
      <c r="C37" s="113"/>
      <c r="D37" s="6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67"/>
      <c r="S37" s="44" t="s">
        <v>79</v>
      </c>
      <c r="V37" s="70"/>
    </row>
    <row r="38" spans="1:19" ht="12" customHeight="1">
      <c r="A38" s="41">
        <v>20</v>
      </c>
      <c r="B38" s="45"/>
      <c r="C38" s="42" t="s">
        <v>80</v>
      </c>
      <c r="D38" s="66">
        <f t="shared" si="0"/>
        <v>361362</v>
      </c>
      <c r="E38" s="30">
        <v>12629</v>
      </c>
      <c r="F38" s="30">
        <v>76527</v>
      </c>
      <c r="G38" s="30">
        <v>20162</v>
      </c>
      <c r="H38" s="30">
        <v>17215</v>
      </c>
      <c r="I38" s="30">
        <v>1287</v>
      </c>
      <c r="J38" s="30">
        <v>31209</v>
      </c>
      <c r="K38" s="30">
        <v>1277</v>
      </c>
      <c r="L38" s="30">
        <v>87450</v>
      </c>
      <c r="M38" s="30">
        <v>3442</v>
      </c>
      <c r="N38" s="30">
        <v>83209</v>
      </c>
      <c r="O38" s="30">
        <v>9316</v>
      </c>
      <c r="P38" s="30">
        <v>17639</v>
      </c>
      <c r="Q38" s="30" t="s">
        <v>196</v>
      </c>
      <c r="R38" s="67" t="s">
        <v>196</v>
      </c>
      <c r="S38" s="8" t="s">
        <v>81</v>
      </c>
    </row>
    <row r="39" spans="1:19" ht="12" customHeight="1">
      <c r="A39" s="41">
        <v>21</v>
      </c>
      <c r="B39" s="45"/>
      <c r="C39" s="42" t="s">
        <v>82</v>
      </c>
      <c r="D39" s="66">
        <f t="shared" si="0"/>
        <v>324042</v>
      </c>
      <c r="E39" s="30">
        <v>10563</v>
      </c>
      <c r="F39" s="30">
        <v>49806</v>
      </c>
      <c r="G39" s="30">
        <v>34210</v>
      </c>
      <c r="H39" s="30">
        <v>20736</v>
      </c>
      <c r="I39" s="30" t="s">
        <v>196</v>
      </c>
      <c r="J39" s="30">
        <v>74137</v>
      </c>
      <c r="K39" s="30">
        <v>892</v>
      </c>
      <c r="L39" s="30">
        <v>33785</v>
      </c>
      <c r="M39" s="30">
        <v>6267</v>
      </c>
      <c r="N39" s="30">
        <v>73218</v>
      </c>
      <c r="O39" s="30">
        <v>2254</v>
      </c>
      <c r="P39" s="30">
        <v>12001</v>
      </c>
      <c r="Q39" s="30">
        <v>6173</v>
      </c>
      <c r="R39" s="67" t="s">
        <v>196</v>
      </c>
      <c r="S39" s="8" t="s">
        <v>83</v>
      </c>
    </row>
    <row r="40" spans="1:19" ht="12" customHeight="1">
      <c r="A40" s="78"/>
      <c r="B40" s="110"/>
      <c r="C40" s="111"/>
      <c r="D40" s="66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67"/>
      <c r="S40" s="8"/>
    </row>
    <row r="41" spans="1:22" s="69" customFormat="1" ht="12" customHeight="1">
      <c r="A41" s="43"/>
      <c r="B41" s="81" t="s">
        <v>84</v>
      </c>
      <c r="C41" s="112"/>
      <c r="D41" s="6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67"/>
      <c r="S41" s="44" t="s">
        <v>197</v>
      </c>
      <c r="V41" s="70"/>
    </row>
    <row r="42" spans="1:19" ht="12" customHeight="1">
      <c r="A42" s="41">
        <v>22</v>
      </c>
      <c r="B42" s="45"/>
      <c r="C42" s="42" t="s">
        <v>86</v>
      </c>
      <c r="D42" s="66">
        <f t="shared" si="0"/>
        <v>168015</v>
      </c>
      <c r="E42" s="30">
        <v>6507</v>
      </c>
      <c r="F42" s="30">
        <v>54839</v>
      </c>
      <c r="G42" s="30">
        <v>4996</v>
      </c>
      <c r="H42" s="30">
        <v>2742</v>
      </c>
      <c r="I42" s="30" t="s">
        <v>196</v>
      </c>
      <c r="J42" s="30">
        <v>41239</v>
      </c>
      <c r="K42" s="30">
        <v>261</v>
      </c>
      <c r="L42" s="30">
        <v>21294</v>
      </c>
      <c r="M42" s="30">
        <v>2703</v>
      </c>
      <c r="N42" s="30">
        <v>15201</v>
      </c>
      <c r="O42" s="30">
        <v>9409</v>
      </c>
      <c r="P42" s="30">
        <v>7723</v>
      </c>
      <c r="Q42" s="30">
        <v>1101</v>
      </c>
      <c r="R42" s="67" t="s">
        <v>196</v>
      </c>
      <c r="S42" s="8" t="s">
        <v>87</v>
      </c>
    </row>
    <row r="43" spans="1:19" ht="12" customHeight="1">
      <c r="A43" s="41">
        <v>23</v>
      </c>
      <c r="B43" s="45"/>
      <c r="C43" s="42" t="s">
        <v>88</v>
      </c>
      <c r="D43" s="66">
        <f t="shared" si="0"/>
        <v>176184</v>
      </c>
      <c r="E43" s="30">
        <v>7703</v>
      </c>
      <c r="F43" s="30">
        <v>37947</v>
      </c>
      <c r="G43" s="30">
        <v>6278</v>
      </c>
      <c r="H43" s="30">
        <v>6532</v>
      </c>
      <c r="I43" s="30">
        <v>14</v>
      </c>
      <c r="J43" s="30">
        <v>55175</v>
      </c>
      <c r="K43" s="30">
        <v>457</v>
      </c>
      <c r="L43" s="30">
        <v>22636</v>
      </c>
      <c r="M43" s="30">
        <v>3223</v>
      </c>
      <c r="N43" s="30">
        <v>24699</v>
      </c>
      <c r="O43" s="30">
        <v>3619</v>
      </c>
      <c r="P43" s="30">
        <v>7830</v>
      </c>
      <c r="Q43" s="30">
        <v>71</v>
      </c>
      <c r="R43" s="67" t="s">
        <v>196</v>
      </c>
      <c r="S43" s="8" t="s">
        <v>89</v>
      </c>
    </row>
    <row r="44" spans="1:19" ht="12" customHeight="1">
      <c r="A44" s="41">
        <v>24</v>
      </c>
      <c r="B44" s="45"/>
      <c r="C44" s="42" t="s">
        <v>90</v>
      </c>
      <c r="D44" s="66">
        <v>280507</v>
      </c>
      <c r="E44" s="30">
        <v>9292</v>
      </c>
      <c r="F44" s="30">
        <v>49750</v>
      </c>
      <c r="G44" s="30">
        <v>42984</v>
      </c>
      <c r="H44" s="30">
        <v>8272</v>
      </c>
      <c r="I44" s="30">
        <v>8</v>
      </c>
      <c r="J44" s="30">
        <v>65937</v>
      </c>
      <c r="K44" s="30">
        <v>777</v>
      </c>
      <c r="L44" s="30">
        <v>43850</v>
      </c>
      <c r="M44" s="30">
        <v>8130</v>
      </c>
      <c r="N44" s="30">
        <v>31601</v>
      </c>
      <c r="O44" s="30">
        <v>1757</v>
      </c>
      <c r="P44" s="30">
        <v>14895</v>
      </c>
      <c r="Q44" s="30">
        <v>3286</v>
      </c>
      <c r="R44" s="67" t="s">
        <v>196</v>
      </c>
      <c r="S44" s="8" t="s">
        <v>91</v>
      </c>
    </row>
    <row r="45" spans="1:19" ht="12" customHeight="1">
      <c r="A45" s="41">
        <v>25</v>
      </c>
      <c r="B45" s="45"/>
      <c r="C45" s="42" t="s">
        <v>92</v>
      </c>
      <c r="D45" s="66">
        <v>294370</v>
      </c>
      <c r="E45" s="30">
        <v>7913</v>
      </c>
      <c r="F45" s="30">
        <v>94623</v>
      </c>
      <c r="G45" s="30">
        <v>10503</v>
      </c>
      <c r="H45" s="30">
        <v>28778</v>
      </c>
      <c r="I45" s="30" t="s">
        <v>196</v>
      </c>
      <c r="J45" s="30">
        <v>33425</v>
      </c>
      <c r="K45" s="30">
        <v>9256</v>
      </c>
      <c r="L45" s="30">
        <v>15633</v>
      </c>
      <c r="M45" s="30">
        <v>5946</v>
      </c>
      <c r="N45" s="30">
        <v>75337</v>
      </c>
      <c r="O45" s="30" t="s">
        <v>196</v>
      </c>
      <c r="P45" s="30">
        <v>13154</v>
      </c>
      <c r="Q45" s="30" t="s">
        <v>196</v>
      </c>
      <c r="R45" s="67" t="s">
        <v>196</v>
      </c>
      <c r="S45" s="8" t="s">
        <v>93</v>
      </c>
    </row>
    <row r="46" spans="1:19" ht="12" customHeight="1">
      <c r="A46" s="78"/>
      <c r="B46" s="110"/>
      <c r="C46" s="111"/>
      <c r="D46" s="66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67"/>
      <c r="S46" s="8"/>
    </row>
    <row r="47" spans="1:22" s="69" customFormat="1" ht="12" customHeight="1">
      <c r="A47" s="43"/>
      <c r="B47" s="81" t="s">
        <v>94</v>
      </c>
      <c r="C47" s="113"/>
      <c r="D47" s="6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67"/>
      <c r="S47" s="44" t="s">
        <v>95</v>
      </c>
      <c r="V47" s="70"/>
    </row>
    <row r="48" spans="1:19" ht="12" customHeight="1">
      <c r="A48" s="41">
        <v>26</v>
      </c>
      <c r="B48" s="45"/>
      <c r="C48" s="42" t="s">
        <v>96</v>
      </c>
      <c r="D48" s="66">
        <f t="shared" si="0"/>
        <v>425487</v>
      </c>
      <c r="E48" s="30">
        <v>16531</v>
      </c>
      <c r="F48" s="30">
        <v>84697</v>
      </c>
      <c r="G48" s="30">
        <v>19771</v>
      </c>
      <c r="H48" s="30">
        <v>20110</v>
      </c>
      <c r="I48" s="30">
        <v>53132</v>
      </c>
      <c r="J48" s="30">
        <v>66012</v>
      </c>
      <c r="K48" s="30">
        <v>2391</v>
      </c>
      <c r="L48" s="30">
        <v>27445</v>
      </c>
      <c r="M48" s="30">
        <v>6918</v>
      </c>
      <c r="N48" s="30">
        <v>80179</v>
      </c>
      <c r="O48" s="30">
        <v>21697</v>
      </c>
      <c r="P48" s="30">
        <v>26604</v>
      </c>
      <c r="Q48" s="30" t="s">
        <v>196</v>
      </c>
      <c r="R48" s="67" t="s">
        <v>196</v>
      </c>
      <c r="S48" s="8" t="s">
        <v>97</v>
      </c>
    </row>
    <row r="49" spans="1:19" ht="12" customHeight="1">
      <c r="A49" s="78"/>
      <c r="B49" s="110"/>
      <c r="C49" s="111"/>
      <c r="D49" s="66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67"/>
      <c r="S49" s="8"/>
    </row>
    <row r="50" spans="1:22" s="69" customFormat="1" ht="12" customHeight="1">
      <c r="A50" s="43"/>
      <c r="B50" s="81" t="s">
        <v>98</v>
      </c>
      <c r="C50" s="112"/>
      <c r="D50" s="6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67"/>
      <c r="S50" s="44" t="s">
        <v>99</v>
      </c>
      <c r="V50" s="70"/>
    </row>
    <row r="51" spans="1:19" ht="12" customHeight="1">
      <c r="A51" s="41">
        <v>27</v>
      </c>
      <c r="B51" s="45"/>
      <c r="C51" s="42" t="s">
        <v>100</v>
      </c>
      <c r="D51" s="66">
        <f t="shared" si="0"/>
        <v>111032</v>
      </c>
      <c r="E51" s="30">
        <v>5712</v>
      </c>
      <c r="F51" s="30">
        <v>18341</v>
      </c>
      <c r="G51" s="30">
        <v>2841</v>
      </c>
      <c r="H51" s="30">
        <v>2224</v>
      </c>
      <c r="I51" s="30">
        <v>251</v>
      </c>
      <c r="J51" s="30">
        <v>31103</v>
      </c>
      <c r="K51" s="30">
        <v>47</v>
      </c>
      <c r="L51" s="30">
        <v>2436</v>
      </c>
      <c r="M51" s="30">
        <v>2081</v>
      </c>
      <c r="N51" s="30">
        <v>31069</v>
      </c>
      <c r="O51" s="30">
        <v>5691</v>
      </c>
      <c r="P51" s="30">
        <v>8523</v>
      </c>
      <c r="Q51" s="30">
        <v>713</v>
      </c>
      <c r="R51" s="67" t="s">
        <v>196</v>
      </c>
      <c r="S51" s="8" t="s">
        <v>101</v>
      </c>
    </row>
    <row r="52" spans="1:19" ht="12" customHeight="1">
      <c r="A52" s="41">
        <v>28</v>
      </c>
      <c r="B52" s="45"/>
      <c r="C52" s="42" t="s">
        <v>102</v>
      </c>
      <c r="D52" s="66">
        <f t="shared" si="0"/>
        <v>146660</v>
      </c>
      <c r="E52" s="30">
        <v>5470</v>
      </c>
      <c r="F52" s="30">
        <v>43516</v>
      </c>
      <c r="G52" s="30">
        <v>3167</v>
      </c>
      <c r="H52" s="30">
        <v>2892</v>
      </c>
      <c r="I52" s="30">
        <v>86</v>
      </c>
      <c r="J52" s="30">
        <v>8605</v>
      </c>
      <c r="K52" s="30">
        <v>527</v>
      </c>
      <c r="L52" s="30">
        <v>6904</v>
      </c>
      <c r="M52" s="30">
        <v>3002</v>
      </c>
      <c r="N52" s="30">
        <v>45633</v>
      </c>
      <c r="O52" s="30">
        <v>20447</v>
      </c>
      <c r="P52" s="30">
        <v>6398</v>
      </c>
      <c r="Q52" s="30">
        <v>13</v>
      </c>
      <c r="R52" s="67" t="s">
        <v>196</v>
      </c>
      <c r="S52" s="8" t="s">
        <v>103</v>
      </c>
    </row>
    <row r="53" spans="1:19" ht="12" customHeight="1">
      <c r="A53" s="41">
        <v>29</v>
      </c>
      <c r="B53" s="45"/>
      <c r="C53" s="42" t="s">
        <v>104</v>
      </c>
      <c r="D53" s="66">
        <f t="shared" si="0"/>
        <v>94812</v>
      </c>
      <c r="E53" s="30">
        <v>4245</v>
      </c>
      <c r="F53" s="30">
        <v>20473</v>
      </c>
      <c r="G53" s="30">
        <v>2769</v>
      </c>
      <c r="H53" s="30">
        <v>3640</v>
      </c>
      <c r="I53" s="30" t="s">
        <v>196</v>
      </c>
      <c r="J53" s="30">
        <v>31656</v>
      </c>
      <c r="K53" s="30">
        <v>752</v>
      </c>
      <c r="L53" s="30">
        <v>4641</v>
      </c>
      <c r="M53" s="30">
        <v>2077</v>
      </c>
      <c r="N53" s="30">
        <v>14480</v>
      </c>
      <c r="O53" s="30">
        <v>4948</v>
      </c>
      <c r="P53" s="30">
        <v>5131</v>
      </c>
      <c r="Q53" s="30" t="s">
        <v>196</v>
      </c>
      <c r="R53" s="67" t="s">
        <v>196</v>
      </c>
      <c r="S53" s="8" t="s">
        <v>105</v>
      </c>
    </row>
    <row r="54" spans="1:19" ht="12" customHeight="1">
      <c r="A54" s="41">
        <v>30</v>
      </c>
      <c r="B54" s="45"/>
      <c r="C54" s="42" t="s">
        <v>106</v>
      </c>
      <c r="D54" s="66">
        <f t="shared" si="0"/>
        <v>182117</v>
      </c>
      <c r="E54" s="30">
        <v>8087</v>
      </c>
      <c r="F54" s="30">
        <v>42665</v>
      </c>
      <c r="G54" s="30">
        <v>14621</v>
      </c>
      <c r="H54" s="30">
        <v>4450</v>
      </c>
      <c r="I54" s="30">
        <v>35</v>
      </c>
      <c r="J54" s="30">
        <v>49034</v>
      </c>
      <c r="K54" s="30">
        <v>754</v>
      </c>
      <c r="L54" s="30">
        <v>17184</v>
      </c>
      <c r="M54" s="30">
        <v>3707</v>
      </c>
      <c r="N54" s="30">
        <v>22795</v>
      </c>
      <c r="O54" s="30">
        <v>7115</v>
      </c>
      <c r="P54" s="30">
        <v>9897</v>
      </c>
      <c r="Q54" s="30">
        <v>1773</v>
      </c>
      <c r="R54" s="67" t="s">
        <v>196</v>
      </c>
      <c r="S54" s="8" t="s">
        <v>107</v>
      </c>
    </row>
    <row r="55" spans="1:19" ht="12" customHeight="1">
      <c r="A55" s="41">
        <v>31</v>
      </c>
      <c r="B55" s="45"/>
      <c r="C55" s="42" t="s">
        <v>108</v>
      </c>
      <c r="D55" s="66">
        <f t="shared" si="0"/>
        <v>105002</v>
      </c>
      <c r="E55" s="30">
        <v>4830</v>
      </c>
      <c r="F55" s="30">
        <v>22912</v>
      </c>
      <c r="G55" s="30">
        <v>6892</v>
      </c>
      <c r="H55" s="30">
        <v>2721</v>
      </c>
      <c r="I55" s="30" t="s">
        <v>196</v>
      </c>
      <c r="J55" s="30">
        <v>35143</v>
      </c>
      <c r="K55" s="30">
        <v>172</v>
      </c>
      <c r="L55" s="30">
        <v>5356</v>
      </c>
      <c r="M55" s="30">
        <v>2255</v>
      </c>
      <c r="N55" s="30">
        <v>12197</v>
      </c>
      <c r="O55" s="30">
        <v>4731</v>
      </c>
      <c r="P55" s="30">
        <v>7555</v>
      </c>
      <c r="Q55" s="30">
        <v>238</v>
      </c>
      <c r="R55" s="67" t="s">
        <v>196</v>
      </c>
      <c r="S55" s="8" t="s">
        <v>109</v>
      </c>
    </row>
    <row r="56" spans="1:19" ht="12" customHeight="1">
      <c r="A56" s="41">
        <v>32</v>
      </c>
      <c r="B56" s="45"/>
      <c r="C56" s="42" t="s">
        <v>110</v>
      </c>
      <c r="D56" s="66">
        <v>150716</v>
      </c>
      <c r="E56" s="30">
        <v>6550</v>
      </c>
      <c r="F56" s="30">
        <v>29857</v>
      </c>
      <c r="G56" s="30">
        <v>2886</v>
      </c>
      <c r="H56" s="30">
        <v>4580</v>
      </c>
      <c r="I56" s="30">
        <v>291</v>
      </c>
      <c r="J56" s="30">
        <v>16574</v>
      </c>
      <c r="K56" s="30">
        <v>354</v>
      </c>
      <c r="L56" s="30">
        <v>29579</v>
      </c>
      <c r="M56" s="30">
        <v>5353</v>
      </c>
      <c r="N56" s="30">
        <v>40626</v>
      </c>
      <c r="O56" s="30">
        <v>7897</v>
      </c>
      <c r="P56" s="30">
        <v>6063</v>
      </c>
      <c r="Q56" s="30">
        <v>100</v>
      </c>
      <c r="R56" s="67" t="s">
        <v>196</v>
      </c>
      <c r="S56" s="8" t="s">
        <v>111</v>
      </c>
    </row>
    <row r="57" spans="1:19" ht="12" customHeight="1">
      <c r="A57" s="41">
        <v>33</v>
      </c>
      <c r="B57" s="45"/>
      <c r="C57" s="42" t="s">
        <v>112</v>
      </c>
      <c r="D57" s="66">
        <v>80265</v>
      </c>
      <c r="E57" s="30">
        <v>4990</v>
      </c>
      <c r="F57" s="30">
        <v>16989</v>
      </c>
      <c r="G57" s="30">
        <v>2282</v>
      </c>
      <c r="H57" s="30">
        <v>2239</v>
      </c>
      <c r="I57" s="30" t="s">
        <v>196</v>
      </c>
      <c r="J57" s="30">
        <v>13080</v>
      </c>
      <c r="K57" s="30">
        <v>213</v>
      </c>
      <c r="L57" s="30">
        <v>9562</v>
      </c>
      <c r="M57" s="30">
        <v>1279</v>
      </c>
      <c r="N57" s="30">
        <v>19928</v>
      </c>
      <c r="O57" s="30">
        <v>5599</v>
      </c>
      <c r="P57" s="30">
        <v>4092</v>
      </c>
      <c r="Q57" s="30" t="s">
        <v>196</v>
      </c>
      <c r="R57" s="67" t="s">
        <v>196</v>
      </c>
      <c r="S57" s="8" t="s">
        <v>113</v>
      </c>
    </row>
    <row r="58" spans="1:19" ht="12" customHeight="1">
      <c r="A58" s="41">
        <v>34</v>
      </c>
      <c r="B58" s="45"/>
      <c r="C58" s="42" t="s">
        <v>114</v>
      </c>
      <c r="D58" s="66">
        <f t="shared" si="0"/>
        <v>442246</v>
      </c>
      <c r="E58" s="30">
        <v>8848</v>
      </c>
      <c r="F58" s="30">
        <v>48673</v>
      </c>
      <c r="G58" s="30">
        <v>34617</v>
      </c>
      <c r="H58" s="30">
        <v>8497</v>
      </c>
      <c r="I58" s="30">
        <v>5768</v>
      </c>
      <c r="J58" s="30">
        <v>132828</v>
      </c>
      <c r="K58" s="30">
        <v>593</v>
      </c>
      <c r="L58" s="30">
        <v>53782</v>
      </c>
      <c r="M58" s="30">
        <v>8562</v>
      </c>
      <c r="N58" s="30">
        <v>89471</v>
      </c>
      <c r="O58" s="30">
        <v>27887</v>
      </c>
      <c r="P58" s="30">
        <v>22720</v>
      </c>
      <c r="Q58" s="30" t="s">
        <v>196</v>
      </c>
      <c r="R58" s="67" t="s">
        <v>196</v>
      </c>
      <c r="S58" s="8" t="s">
        <v>115</v>
      </c>
    </row>
    <row r="59" spans="1:19" ht="12" customHeight="1">
      <c r="A59" s="78"/>
      <c r="B59" s="110"/>
      <c r="C59" s="111"/>
      <c r="D59" s="66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67"/>
      <c r="S59" s="8"/>
    </row>
    <row r="60" spans="1:22" s="69" customFormat="1" ht="12" customHeight="1">
      <c r="A60" s="43"/>
      <c r="B60" s="81" t="s">
        <v>116</v>
      </c>
      <c r="C60" s="113"/>
      <c r="D60" s="6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67"/>
      <c r="S60" s="44" t="s">
        <v>117</v>
      </c>
      <c r="V60" s="70"/>
    </row>
    <row r="61" spans="1:19" ht="12" customHeight="1">
      <c r="A61" s="41">
        <v>35</v>
      </c>
      <c r="B61" s="45"/>
      <c r="C61" s="42" t="s">
        <v>118</v>
      </c>
      <c r="D61" s="66">
        <f t="shared" si="0"/>
        <v>267936</v>
      </c>
      <c r="E61" s="30">
        <v>12093</v>
      </c>
      <c r="F61" s="30">
        <v>50970</v>
      </c>
      <c r="G61" s="30">
        <v>50606</v>
      </c>
      <c r="H61" s="30">
        <v>5167</v>
      </c>
      <c r="I61" s="30">
        <v>9933</v>
      </c>
      <c r="J61" s="30">
        <v>46151</v>
      </c>
      <c r="K61" s="30">
        <v>526</v>
      </c>
      <c r="L61" s="30">
        <v>19376</v>
      </c>
      <c r="M61" s="30">
        <v>3858</v>
      </c>
      <c r="N61" s="30">
        <v>36980</v>
      </c>
      <c r="O61" s="30">
        <v>18465</v>
      </c>
      <c r="P61" s="30">
        <v>13674</v>
      </c>
      <c r="Q61" s="30">
        <v>137</v>
      </c>
      <c r="R61" s="67" t="s">
        <v>196</v>
      </c>
      <c r="S61" s="8" t="s">
        <v>119</v>
      </c>
    </row>
    <row r="62" spans="1:19" ht="12" customHeight="1">
      <c r="A62" s="41">
        <v>36</v>
      </c>
      <c r="B62" s="45"/>
      <c r="C62" s="42" t="s">
        <v>120</v>
      </c>
      <c r="D62" s="66">
        <f t="shared" si="0"/>
        <v>380316</v>
      </c>
      <c r="E62" s="30">
        <v>11292</v>
      </c>
      <c r="F62" s="30">
        <v>71402</v>
      </c>
      <c r="G62" s="30">
        <v>17383</v>
      </c>
      <c r="H62" s="30">
        <v>14753</v>
      </c>
      <c r="I62" s="30">
        <v>22695</v>
      </c>
      <c r="J62" s="30">
        <v>89579</v>
      </c>
      <c r="K62" s="30">
        <v>2063</v>
      </c>
      <c r="L62" s="30">
        <v>52784</v>
      </c>
      <c r="M62" s="30">
        <v>8042</v>
      </c>
      <c r="N62" s="30">
        <v>52806</v>
      </c>
      <c r="O62" s="30">
        <v>11157</v>
      </c>
      <c r="P62" s="30">
        <v>24597</v>
      </c>
      <c r="Q62" s="30">
        <v>1763</v>
      </c>
      <c r="R62" s="67" t="s">
        <v>196</v>
      </c>
      <c r="S62" s="8" t="s">
        <v>121</v>
      </c>
    </row>
    <row r="63" spans="1:19" ht="12" customHeight="1">
      <c r="A63" s="41">
        <v>37</v>
      </c>
      <c r="B63" s="45"/>
      <c r="C63" s="42" t="s">
        <v>122</v>
      </c>
      <c r="D63" s="66">
        <v>180321</v>
      </c>
      <c r="E63" s="30">
        <v>5594</v>
      </c>
      <c r="F63" s="30">
        <v>61068</v>
      </c>
      <c r="G63" s="30">
        <v>9081</v>
      </c>
      <c r="H63" s="30">
        <v>2852</v>
      </c>
      <c r="I63" s="30" t="s">
        <v>196</v>
      </c>
      <c r="J63" s="30">
        <v>14650</v>
      </c>
      <c r="K63" s="30">
        <v>352</v>
      </c>
      <c r="L63" s="30">
        <v>6098</v>
      </c>
      <c r="M63" s="30">
        <v>1874</v>
      </c>
      <c r="N63" s="30">
        <v>69645</v>
      </c>
      <c r="O63" s="30">
        <v>5025</v>
      </c>
      <c r="P63" s="30">
        <v>4082</v>
      </c>
      <c r="Q63" s="30" t="s">
        <v>196</v>
      </c>
      <c r="R63" s="67" t="s">
        <v>196</v>
      </c>
      <c r="S63" s="8" t="s">
        <v>123</v>
      </c>
    </row>
    <row r="64" spans="1:19" ht="12" customHeight="1">
      <c r="A64" s="41">
        <v>38</v>
      </c>
      <c r="B64" s="45"/>
      <c r="C64" s="42" t="s">
        <v>124</v>
      </c>
      <c r="D64" s="66">
        <f t="shared" si="0"/>
        <v>264094</v>
      </c>
      <c r="E64" s="30">
        <v>8846</v>
      </c>
      <c r="F64" s="30">
        <v>45211</v>
      </c>
      <c r="G64" s="30">
        <v>20774</v>
      </c>
      <c r="H64" s="30">
        <v>15225</v>
      </c>
      <c r="I64" s="30">
        <v>9733</v>
      </c>
      <c r="J64" s="30">
        <v>21709</v>
      </c>
      <c r="K64" s="30">
        <v>1384</v>
      </c>
      <c r="L64" s="30">
        <v>12711</v>
      </c>
      <c r="M64" s="30">
        <v>6340</v>
      </c>
      <c r="N64" s="30">
        <v>98884</v>
      </c>
      <c r="O64" s="30">
        <v>5921</v>
      </c>
      <c r="P64" s="30">
        <v>16302</v>
      </c>
      <c r="Q64" s="30">
        <v>1054</v>
      </c>
      <c r="R64" s="67" t="s">
        <v>196</v>
      </c>
      <c r="S64" s="8" t="s">
        <v>125</v>
      </c>
    </row>
    <row r="65" spans="1:19" ht="12" customHeight="1">
      <c r="A65" s="41">
        <v>39</v>
      </c>
      <c r="B65" s="45"/>
      <c r="C65" s="42" t="s">
        <v>126</v>
      </c>
      <c r="D65" s="66">
        <f t="shared" si="0"/>
        <v>124457</v>
      </c>
      <c r="E65" s="30">
        <v>5314</v>
      </c>
      <c r="F65" s="30">
        <v>30978</v>
      </c>
      <c r="G65" s="30">
        <v>3972</v>
      </c>
      <c r="H65" s="30">
        <v>3374</v>
      </c>
      <c r="I65" s="30">
        <v>99</v>
      </c>
      <c r="J65" s="30">
        <v>22454</v>
      </c>
      <c r="K65" s="30">
        <v>1032</v>
      </c>
      <c r="L65" s="30">
        <v>21186</v>
      </c>
      <c r="M65" s="30">
        <v>3473</v>
      </c>
      <c r="N65" s="30">
        <v>25175</v>
      </c>
      <c r="O65" s="30">
        <v>1519</v>
      </c>
      <c r="P65" s="30">
        <v>5881</v>
      </c>
      <c r="Q65" s="30" t="s">
        <v>196</v>
      </c>
      <c r="R65" s="67" t="s">
        <v>196</v>
      </c>
      <c r="S65" s="8" t="s">
        <v>127</v>
      </c>
    </row>
    <row r="66" spans="1:19" ht="12" customHeight="1">
      <c r="A66" s="41">
        <v>40</v>
      </c>
      <c r="B66" s="45"/>
      <c r="C66" s="42" t="s">
        <v>128</v>
      </c>
      <c r="D66" s="66">
        <f t="shared" si="0"/>
        <v>173258</v>
      </c>
      <c r="E66" s="30">
        <v>7907</v>
      </c>
      <c r="F66" s="30">
        <v>44174</v>
      </c>
      <c r="G66" s="30">
        <v>5677</v>
      </c>
      <c r="H66" s="30">
        <v>4969</v>
      </c>
      <c r="I66" s="30">
        <v>13014</v>
      </c>
      <c r="J66" s="30">
        <v>41313</v>
      </c>
      <c r="K66" s="30">
        <v>763</v>
      </c>
      <c r="L66" s="30">
        <v>9109</v>
      </c>
      <c r="M66" s="30">
        <v>2525</v>
      </c>
      <c r="N66" s="30">
        <v>24733</v>
      </c>
      <c r="O66" s="30">
        <v>5547</v>
      </c>
      <c r="P66" s="30">
        <v>13527</v>
      </c>
      <c r="Q66" s="30" t="s">
        <v>196</v>
      </c>
      <c r="R66" s="67" t="s">
        <v>196</v>
      </c>
      <c r="S66" s="8" t="s">
        <v>129</v>
      </c>
    </row>
    <row r="67" spans="1:19" ht="12" customHeight="1">
      <c r="A67" s="41">
        <v>41</v>
      </c>
      <c r="B67" s="45"/>
      <c r="C67" s="42" t="s">
        <v>130</v>
      </c>
      <c r="D67" s="66">
        <f t="shared" si="0"/>
        <v>83195</v>
      </c>
      <c r="E67" s="30">
        <v>4699</v>
      </c>
      <c r="F67" s="30">
        <v>18533</v>
      </c>
      <c r="G67" s="30">
        <v>4279</v>
      </c>
      <c r="H67" s="30">
        <v>1693</v>
      </c>
      <c r="I67" s="30">
        <v>5</v>
      </c>
      <c r="J67" s="30">
        <v>33976</v>
      </c>
      <c r="K67" s="30">
        <v>139</v>
      </c>
      <c r="L67" s="30">
        <v>3913</v>
      </c>
      <c r="M67" s="30">
        <v>1585</v>
      </c>
      <c r="N67" s="30">
        <v>10152</v>
      </c>
      <c r="O67" s="30">
        <v>1878</v>
      </c>
      <c r="P67" s="30">
        <v>2343</v>
      </c>
      <c r="Q67" s="30" t="s">
        <v>196</v>
      </c>
      <c r="R67" s="67" t="s">
        <v>196</v>
      </c>
      <c r="S67" s="8" t="s">
        <v>131</v>
      </c>
    </row>
    <row r="68" spans="1:19" ht="12" customHeight="1">
      <c r="A68" s="41">
        <v>42</v>
      </c>
      <c r="B68" s="45"/>
      <c r="C68" s="42" t="s">
        <v>132</v>
      </c>
      <c r="D68" s="66">
        <f t="shared" si="0"/>
        <v>168248</v>
      </c>
      <c r="E68" s="30">
        <v>5984</v>
      </c>
      <c r="F68" s="30">
        <v>29809</v>
      </c>
      <c r="G68" s="30">
        <v>6586</v>
      </c>
      <c r="H68" s="30">
        <v>2728</v>
      </c>
      <c r="I68" s="30">
        <v>6190</v>
      </c>
      <c r="J68" s="30">
        <v>24711</v>
      </c>
      <c r="K68" s="30">
        <v>259</v>
      </c>
      <c r="L68" s="30">
        <v>9877</v>
      </c>
      <c r="M68" s="30">
        <v>1333</v>
      </c>
      <c r="N68" s="30">
        <v>66552</v>
      </c>
      <c r="O68" s="30">
        <v>4222</v>
      </c>
      <c r="P68" s="30">
        <v>9539</v>
      </c>
      <c r="Q68" s="30">
        <v>458</v>
      </c>
      <c r="R68" s="67" t="s">
        <v>196</v>
      </c>
      <c r="S68" s="8" t="s">
        <v>133</v>
      </c>
    </row>
    <row r="69" spans="1:19" ht="12" customHeight="1">
      <c r="A69" s="78"/>
      <c r="B69" s="110"/>
      <c r="C69" s="111"/>
      <c r="D69" s="66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67"/>
      <c r="S69" s="8"/>
    </row>
    <row r="70" spans="1:22" s="69" customFormat="1" ht="12" customHeight="1">
      <c r="A70" s="43"/>
      <c r="B70" s="81" t="s">
        <v>134</v>
      </c>
      <c r="C70" s="112"/>
      <c r="D70" s="6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67"/>
      <c r="S70" s="44" t="s">
        <v>135</v>
      </c>
      <c r="V70" s="70"/>
    </row>
    <row r="71" spans="1:19" ht="12" customHeight="1">
      <c r="A71" s="41">
        <v>43</v>
      </c>
      <c r="B71" s="45"/>
      <c r="C71" s="42" t="s">
        <v>136</v>
      </c>
      <c r="D71" s="66">
        <f t="shared" si="0"/>
        <v>129537</v>
      </c>
      <c r="E71" s="30">
        <v>6357</v>
      </c>
      <c r="F71" s="30">
        <v>25105</v>
      </c>
      <c r="G71" s="30">
        <v>11835</v>
      </c>
      <c r="H71" s="30">
        <v>5302</v>
      </c>
      <c r="I71" s="30" t="s">
        <v>196</v>
      </c>
      <c r="J71" s="30">
        <v>22344</v>
      </c>
      <c r="K71" s="30">
        <v>134</v>
      </c>
      <c r="L71" s="30">
        <v>7407</v>
      </c>
      <c r="M71" s="30">
        <v>2354</v>
      </c>
      <c r="N71" s="30">
        <v>42673</v>
      </c>
      <c r="O71" s="30">
        <v>2090</v>
      </c>
      <c r="P71" s="30">
        <v>3936</v>
      </c>
      <c r="Q71" s="30" t="s">
        <v>196</v>
      </c>
      <c r="R71" s="67" t="s">
        <v>196</v>
      </c>
      <c r="S71" s="8" t="s">
        <v>137</v>
      </c>
    </row>
    <row r="72" spans="1:19" ht="12" customHeight="1">
      <c r="A72" s="41">
        <v>44</v>
      </c>
      <c r="B72" s="45"/>
      <c r="C72" s="42" t="s">
        <v>138</v>
      </c>
      <c r="D72" s="66">
        <f t="shared" si="0"/>
        <v>219292</v>
      </c>
      <c r="E72" s="30">
        <v>6067</v>
      </c>
      <c r="F72" s="30">
        <v>86771</v>
      </c>
      <c r="G72" s="30">
        <v>15141</v>
      </c>
      <c r="H72" s="30">
        <v>1620</v>
      </c>
      <c r="I72" s="30" t="s">
        <v>196</v>
      </c>
      <c r="J72" s="30">
        <v>46697</v>
      </c>
      <c r="K72" s="30">
        <v>1083</v>
      </c>
      <c r="L72" s="30">
        <v>14331</v>
      </c>
      <c r="M72" s="30">
        <v>3213</v>
      </c>
      <c r="N72" s="30">
        <v>31159</v>
      </c>
      <c r="O72" s="30">
        <v>290</v>
      </c>
      <c r="P72" s="30">
        <v>12920</v>
      </c>
      <c r="Q72" s="30" t="s">
        <v>196</v>
      </c>
      <c r="R72" s="67" t="s">
        <v>196</v>
      </c>
      <c r="S72" s="8" t="s">
        <v>139</v>
      </c>
    </row>
    <row r="73" spans="1:19" ht="12" customHeight="1">
      <c r="A73" s="41">
        <v>45</v>
      </c>
      <c r="B73" s="45"/>
      <c r="C73" s="42" t="s">
        <v>140</v>
      </c>
      <c r="D73" s="66">
        <f t="shared" si="0"/>
        <v>98803</v>
      </c>
      <c r="E73" s="30">
        <v>4955</v>
      </c>
      <c r="F73" s="30">
        <v>27578</v>
      </c>
      <c r="G73" s="30">
        <v>2640</v>
      </c>
      <c r="H73" s="30">
        <v>1508</v>
      </c>
      <c r="I73" s="30" t="s">
        <v>196</v>
      </c>
      <c r="J73" s="30">
        <v>21727</v>
      </c>
      <c r="K73" s="30">
        <v>860</v>
      </c>
      <c r="L73" s="30">
        <v>17879</v>
      </c>
      <c r="M73" s="30">
        <v>1467</v>
      </c>
      <c r="N73" s="30">
        <v>12936</v>
      </c>
      <c r="O73" s="30">
        <v>982</v>
      </c>
      <c r="P73" s="30">
        <v>6130</v>
      </c>
      <c r="Q73" s="30">
        <v>141</v>
      </c>
      <c r="R73" s="67" t="s">
        <v>196</v>
      </c>
      <c r="S73" s="8" t="s">
        <v>141</v>
      </c>
    </row>
    <row r="74" spans="1:19" ht="12" customHeight="1">
      <c r="A74" s="78"/>
      <c r="B74" s="110"/>
      <c r="C74" s="111"/>
      <c r="D74" s="66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67"/>
      <c r="S74" s="8"/>
    </row>
    <row r="75" spans="1:22" s="69" customFormat="1" ht="12" customHeight="1">
      <c r="A75" s="43"/>
      <c r="B75" s="81" t="s">
        <v>142</v>
      </c>
      <c r="C75" s="112"/>
      <c r="D75" s="6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67"/>
      <c r="S75" s="44" t="s">
        <v>143</v>
      </c>
      <c r="V75" s="70"/>
    </row>
    <row r="76" spans="1:19" ht="12" customHeight="1">
      <c r="A76" s="41">
        <v>46</v>
      </c>
      <c r="B76" s="45"/>
      <c r="C76" s="42" t="s">
        <v>144</v>
      </c>
      <c r="D76" s="66">
        <f t="shared" si="0"/>
        <v>646730</v>
      </c>
      <c r="E76" s="30">
        <v>10196</v>
      </c>
      <c r="F76" s="30">
        <v>127487</v>
      </c>
      <c r="G76" s="30">
        <v>41247</v>
      </c>
      <c r="H76" s="30">
        <v>23914</v>
      </c>
      <c r="I76" s="30" t="s">
        <v>196</v>
      </c>
      <c r="J76" s="30">
        <v>126722</v>
      </c>
      <c r="K76" s="30">
        <v>3427</v>
      </c>
      <c r="L76" s="30">
        <v>180373</v>
      </c>
      <c r="M76" s="30">
        <v>11169</v>
      </c>
      <c r="N76" s="30">
        <v>92763</v>
      </c>
      <c r="O76" s="30">
        <v>4653</v>
      </c>
      <c r="P76" s="30">
        <v>10871</v>
      </c>
      <c r="Q76" s="30">
        <v>13908</v>
      </c>
      <c r="R76" s="67" t="s">
        <v>196</v>
      </c>
      <c r="S76" s="8" t="s">
        <v>145</v>
      </c>
    </row>
    <row r="77" spans="1:19" ht="12" customHeight="1">
      <c r="A77" s="41">
        <v>47</v>
      </c>
      <c r="B77" s="45"/>
      <c r="C77" s="42" t="s">
        <v>146</v>
      </c>
      <c r="D77" s="66">
        <f aca="true" t="shared" si="1" ref="D77:D94">SUM(E77:U77)</f>
        <v>522557</v>
      </c>
      <c r="E77" s="30">
        <v>12794</v>
      </c>
      <c r="F77" s="30">
        <v>104862</v>
      </c>
      <c r="G77" s="30">
        <v>20103</v>
      </c>
      <c r="H77" s="30">
        <v>36704</v>
      </c>
      <c r="I77" s="30">
        <v>12392</v>
      </c>
      <c r="J77" s="30">
        <v>148190</v>
      </c>
      <c r="K77" s="30">
        <v>3558</v>
      </c>
      <c r="L77" s="30">
        <v>42457</v>
      </c>
      <c r="M77" s="30">
        <v>7150</v>
      </c>
      <c r="N77" s="30">
        <v>114190</v>
      </c>
      <c r="O77" s="30">
        <v>2181</v>
      </c>
      <c r="P77" s="30">
        <v>16023</v>
      </c>
      <c r="Q77" s="30">
        <v>1953</v>
      </c>
      <c r="R77" s="67" t="s">
        <v>196</v>
      </c>
      <c r="S77" s="8" t="s">
        <v>147</v>
      </c>
    </row>
    <row r="78" spans="1:19" ht="12" customHeight="1">
      <c r="A78" s="78"/>
      <c r="B78" s="110"/>
      <c r="C78" s="111"/>
      <c r="D78" s="66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67"/>
      <c r="S78" s="8"/>
    </row>
    <row r="79" spans="1:22" s="69" customFormat="1" ht="12" customHeight="1">
      <c r="A79" s="43"/>
      <c r="B79" s="81" t="s">
        <v>148</v>
      </c>
      <c r="C79" s="112"/>
      <c r="D79" s="6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67"/>
      <c r="S79" s="44" t="s">
        <v>149</v>
      </c>
      <c r="V79" s="70"/>
    </row>
    <row r="80" spans="1:19" ht="12" customHeight="1">
      <c r="A80" s="41">
        <v>48</v>
      </c>
      <c r="B80" s="45"/>
      <c r="C80" s="42" t="s">
        <v>150</v>
      </c>
      <c r="D80" s="66">
        <f t="shared" si="1"/>
        <v>79466</v>
      </c>
      <c r="E80" s="30">
        <v>3089</v>
      </c>
      <c r="F80" s="30">
        <v>13887</v>
      </c>
      <c r="G80" s="30">
        <v>2258</v>
      </c>
      <c r="H80" s="30">
        <v>2473</v>
      </c>
      <c r="I80" s="30" t="s">
        <v>196</v>
      </c>
      <c r="J80" s="30">
        <v>16313</v>
      </c>
      <c r="K80" s="30">
        <v>24</v>
      </c>
      <c r="L80" s="30">
        <v>10996</v>
      </c>
      <c r="M80" s="30">
        <v>1540</v>
      </c>
      <c r="N80" s="30">
        <v>20924</v>
      </c>
      <c r="O80" s="30">
        <v>1728</v>
      </c>
      <c r="P80" s="30">
        <v>6234</v>
      </c>
      <c r="Q80" s="30" t="s">
        <v>196</v>
      </c>
      <c r="R80" s="67" t="s">
        <v>196</v>
      </c>
      <c r="S80" s="8" t="s">
        <v>151</v>
      </c>
    </row>
    <row r="81" spans="1:19" ht="12" customHeight="1">
      <c r="A81" s="41">
        <v>49</v>
      </c>
      <c r="B81" s="45"/>
      <c r="C81" s="42" t="s">
        <v>152</v>
      </c>
      <c r="D81" s="66">
        <f t="shared" si="1"/>
        <v>190921</v>
      </c>
      <c r="E81" s="30">
        <v>3484</v>
      </c>
      <c r="F81" s="30">
        <v>34475</v>
      </c>
      <c r="G81" s="30">
        <v>5230</v>
      </c>
      <c r="H81" s="30">
        <v>3273</v>
      </c>
      <c r="I81" s="30" t="s">
        <v>196</v>
      </c>
      <c r="J81" s="30">
        <v>36192</v>
      </c>
      <c r="K81" s="30">
        <v>180</v>
      </c>
      <c r="L81" s="30">
        <v>75760</v>
      </c>
      <c r="M81" s="30">
        <v>3053</v>
      </c>
      <c r="N81" s="30">
        <v>18820</v>
      </c>
      <c r="O81" s="30">
        <v>1511</v>
      </c>
      <c r="P81" s="30">
        <v>4304</v>
      </c>
      <c r="Q81" s="30">
        <v>4639</v>
      </c>
      <c r="R81" s="67" t="s">
        <v>196</v>
      </c>
      <c r="S81" s="8" t="s">
        <v>153</v>
      </c>
    </row>
    <row r="82" spans="1:19" ht="12" customHeight="1">
      <c r="A82" s="41">
        <v>50</v>
      </c>
      <c r="B82" s="45"/>
      <c r="C82" s="42" t="s">
        <v>154</v>
      </c>
      <c r="D82" s="66">
        <f t="shared" si="1"/>
        <v>121338</v>
      </c>
      <c r="E82" s="30">
        <v>1968</v>
      </c>
      <c r="F82" s="30">
        <v>15127</v>
      </c>
      <c r="G82" s="30">
        <v>7642</v>
      </c>
      <c r="H82" s="30">
        <v>3615</v>
      </c>
      <c r="I82" s="30" t="s">
        <v>196</v>
      </c>
      <c r="J82" s="30">
        <v>44114</v>
      </c>
      <c r="K82" s="30">
        <v>23</v>
      </c>
      <c r="L82" s="30">
        <v>22532</v>
      </c>
      <c r="M82" s="30">
        <v>2151</v>
      </c>
      <c r="N82" s="30">
        <v>17988</v>
      </c>
      <c r="O82" s="30" t="s">
        <v>196</v>
      </c>
      <c r="P82" s="30">
        <v>5268</v>
      </c>
      <c r="Q82" s="30">
        <v>910</v>
      </c>
      <c r="R82" s="67" t="s">
        <v>196</v>
      </c>
      <c r="S82" s="8" t="s">
        <v>155</v>
      </c>
    </row>
    <row r="83" spans="1:19" ht="12" customHeight="1">
      <c r="A83" s="41">
        <v>51</v>
      </c>
      <c r="B83" s="45"/>
      <c r="C83" s="42" t="s">
        <v>156</v>
      </c>
      <c r="D83" s="66">
        <f t="shared" si="1"/>
        <v>169059</v>
      </c>
      <c r="E83" s="30">
        <v>2727</v>
      </c>
      <c r="F83" s="30">
        <v>53996</v>
      </c>
      <c r="G83" s="30">
        <v>20648</v>
      </c>
      <c r="H83" s="30">
        <v>4253</v>
      </c>
      <c r="I83" s="30" t="s">
        <v>196</v>
      </c>
      <c r="J83" s="30">
        <v>27584</v>
      </c>
      <c r="K83" s="30">
        <v>27719</v>
      </c>
      <c r="L83" s="30">
        <v>4276</v>
      </c>
      <c r="M83" s="30">
        <v>2044</v>
      </c>
      <c r="N83" s="30">
        <v>14662</v>
      </c>
      <c r="O83" s="30">
        <v>5130</v>
      </c>
      <c r="P83" s="30">
        <v>6020</v>
      </c>
      <c r="Q83" s="30" t="s">
        <v>196</v>
      </c>
      <c r="R83" s="67" t="s">
        <v>196</v>
      </c>
      <c r="S83" s="8" t="s">
        <v>157</v>
      </c>
    </row>
    <row r="84" spans="1:19" ht="12" customHeight="1">
      <c r="A84" s="41">
        <v>52</v>
      </c>
      <c r="B84" s="45"/>
      <c r="C84" s="42" t="s">
        <v>158</v>
      </c>
      <c r="D84" s="66">
        <f t="shared" si="1"/>
        <v>171401</v>
      </c>
      <c r="E84" s="30">
        <v>6162</v>
      </c>
      <c r="F84" s="30">
        <v>43790</v>
      </c>
      <c r="G84" s="30">
        <v>3999</v>
      </c>
      <c r="H84" s="30">
        <v>13593</v>
      </c>
      <c r="I84" s="30">
        <v>1</v>
      </c>
      <c r="J84" s="30">
        <v>38772</v>
      </c>
      <c r="K84" s="30">
        <v>2133</v>
      </c>
      <c r="L84" s="30">
        <v>25569</v>
      </c>
      <c r="M84" s="30">
        <v>3953</v>
      </c>
      <c r="N84" s="30">
        <v>21569</v>
      </c>
      <c r="O84" s="30">
        <v>695</v>
      </c>
      <c r="P84" s="30">
        <v>10798</v>
      </c>
      <c r="Q84" s="30">
        <v>367</v>
      </c>
      <c r="R84" s="67" t="s">
        <v>196</v>
      </c>
      <c r="S84" s="8" t="s">
        <v>159</v>
      </c>
    </row>
    <row r="85" spans="1:19" ht="12" customHeight="1">
      <c r="A85" s="78"/>
      <c r="B85" s="110"/>
      <c r="C85" s="111"/>
      <c r="D85" s="66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67"/>
      <c r="S85" s="8"/>
    </row>
    <row r="86" spans="1:22" s="69" customFormat="1" ht="12" customHeight="1">
      <c r="A86" s="43"/>
      <c r="B86" s="81" t="s">
        <v>160</v>
      </c>
      <c r="C86" s="112"/>
      <c r="D86" s="6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67"/>
      <c r="S86" s="44" t="s">
        <v>161</v>
      </c>
      <c r="V86" s="70"/>
    </row>
    <row r="87" spans="1:19" ht="12" customHeight="1">
      <c r="A87" s="41">
        <v>53</v>
      </c>
      <c r="B87" s="45"/>
      <c r="C87" s="42" t="s">
        <v>162</v>
      </c>
      <c r="D87" s="66">
        <f t="shared" si="1"/>
        <v>139122</v>
      </c>
      <c r="E87" s="30">
        <v>5608</v>
      </c>
      <c r="F87" s="30">
        <v>25986</v>
      </c>
      <c r="G87" s="30">
        <v>11512</v>
      </c>
      <c r="H87" s="30">
        <v>1986</v>
      </c>
      <c r="I87" s="30">
        <v>142</v>
      </c>
      <c r="J87" s="30">
        <v>48581</v>
      </c>
      <c r="K87" s="30">
        <v>195</v>
      </c>
      <c r="L87" s="30">
        <v>13332</v>
      </c>
      <c r="M87" s="30">
        <v>3048</v>
      </c>
      <c r="N87" s="30">
        <v>25208</v>
      </c>
      <c r="O87" s="30">
        <v>665</v>
      </c>
      <c r="P87" s="30">
        <v>2859</v>
      </c>
      <c r="Q87" s="30" t="s">
        <v>196</v>
      </c>
      <c r="R87" s="67" t="s">
        <v>196</v>
      </c>
      <c r="S87" s="8" t="s">
        <v>163</v>
      </c>
    </row>
    <row r="88" spans="1:19" ht="12" customHeight="1">
      <c r="A88" s="41">
        <v>54</v>
      </c>
      <c r="B88" s="45"/>
      <c r="C88" s="42" t="s">
        <v>164</v>
      </c>
      <c r="D88" s="66">
        <f t="shared" si="1"/>
        <v>129852</v>
      </c>
      <c r="E88" s="30">
        <v>4528</v>
      </c>
      <c r="F88" s="30">
        <v>34284</v>
      </c>
      <c r="G88" s="30">
        <v>15445</v>
      </c>
      <c r="H88" s="30">
        <v>3310</v>
      </c>
      <c r="I88" s="30">
        <v>8372</v>
      </c>
      <c r="J88" s="30">
        <v>24949</v>
      </c>
      <c r="K88" s="30">
        <v>3970</v>
      </c>
      <c r="L88" s="30">
        <v>8820</v>
      </c>
      <c r="M88" s="30">
        <v>2875</v>
      </c>
      <c r="N88" s="30">
        <v>14934</v>
      </c>
      <c r="O88" s="30" t="s">
        <v>196</v>
      </c>
      <c r="P88" s="30">
        <v>6220</v>
      </c>
      <c r="Q88" s="30">
        <v>2145</v>
      </c>
      <c r="R88" s="67" t="s">
        <v>196</v>
      </c>
      <c r="S88" s="8" t="s">
        <v>165</v>
      </c>
    </row>
    <row r="89" spans="1:19" ht="12" customHeight="1">
      <c r="A89" s="41">
        <v>55</v>
      </c>
      <c r="B89" s="45"/>
      <c r="C89" s="42" t="s">
        <v>166</v>
      </c>
      <c r="D89" s="66">
        <f t="shared" si="1"/>
        <v>262466</v>
      </c>
      <c r="E89" s="30">
        <v>4433</v>
      </c>
      <c r="F89" s="30">
        <v>47128</v>
      </c>
      <c r="G89" s="30">
        <v>24496</v>
      </c>
      <c r="H89" s="30">
        <v>4078</v>
      </c>
      <c r="I89" s="30">
        <v>9534</v>
      </c>
      <c r="J89" s="30">
        <v>65251</v>
      </c>
      <c r="K89" s="30">
        <v>1334</v>
      </c>
      <c r="L89" s="30">
        <v>25810</v>
      </c>
      <c r="M89" s="30">
        <v>3649</v>
      </c>
      <c r="N89" s="30">
        <v>61787</v>
      </c>
      <c r="O89" s="30">
        <v>770</v>
      </c>
      <c r="P89" s="30">
        <v>11568</v>
      </c>
      <c r="Q89" s="30">
        <v>2628</v>
      </c>
      <c r="R89" s="67" t="s">
        <v>196</v>
      </c>
      <c r="S89" s="8" t="s">
        <v>167</v>
      </c>
    </row>
    <row r="90" spans="1:19" ht="12" customHeight="1">
      <c r="A90" s="41">
        <v>56</v>
      </c>
      <c r="B90" s="45"/>
      <c r="C90" s="42" t="s">
        <v>168</v>
      </c>
      <c r="D90" s="66">
        <f t="shared" si="1"/>
        <v>118251</v>
      </c>
      <c r="E90" s="30">
        <v>4728</v>
      </c>
      <c r="F90" s="30">
        <v>26931</v>
      </c>
      <c r="G90" s="30">
        <v>13291</v>
      </c>
      <c r="H90" s="30">
        <v>4688</v>
      </c>
      <c r="I90" s="30" t="s">
        <v>196</v>
      </c>
      <c r="J90" s="30">
        <v>16886</v>
      </c>
      <c r="K90" s="30">
        <v>250</v>
      </c>
      <c r="L90" s="30">
        <v>8723</v>
      </c>
      <c r="M90" s="30">
        <v>2933</v>
      </c>
      <c r="N90" s="30">
        <v>32091</v>
      </c>
      <c r="O90" s="30" t="s">
        <v>196</v>
      </c>
      <c r="P90" s="30">
        <v>7730</v>
      </c>
      <c r="Q90" s="30" t="s">
        <v>196</v>
      </c>
      <c r="R90" s="67" t="s">
        <v>196</v>
      </c>
      <c r="S90" s="8" t="s">
        <v>169</v>
      </c>
    </row>
    <row r="91" spans="1:19" ht="12" customHeight="1">
      <c r="A91" s="78"/>
      <c r="B91" s="110"/>
      <c r="C91" s="111"/>
      <c r="D91" s="66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67"/>
      <c r="S91" s="8"/>
    </row>
    <row r="92" spans="1:22" s="69" customFormat="1" ht="12" customHeight="1">
      <c r="A92" s="43"/>
      <c r="B92" s="81" t="s">
        <v>170</v>
      </c>
      <c r="C92" s="112"/>
      <c r="D92" s="6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67"/>
      <c r="S92" s="44" t="s">
        <v>171</v>
      </c>
      <c r="V92" s="70"/>
    </row>
    <row r="93" spans="1:19" ht="12" customHeight="1">
      <c r="A93" s="41">
        <v>57</v>
      </c>
      <c r="B93" s="46"/>
      <c r="C93" s="42" t="s">
        <v>172</v>
      </c>
      <c r="D93" s="66">
        <f t="shared" si="1"/>
        <v>236167</v>
      </c>
      <c r="E93" s="30">
        <v>9554</v>
      </c>
      <c r="F93" s="30">
        <v>59048</v>
      </c>
      <c r="G93" s="30">
        <v>22130</v>
      </c>
      <c r="H93" s="30">
        <v>3829</v>
      </c>
      <c r="I93" s="30" t="s">
        <v>196</v>
      </c>
      <c r="J93" s="30">
        <v>72558</v>
      </c>
      <c r="K93" s="30">
        <v>295</v>
      </c>
      <c r="L93" s="30">
        <v>36674</v>
      </c>
      <c r="M93" s="30">
        <v>3899</v>
      </c>
      <c r="N93" s="30">
        <v>22343</v>
      </c>
      <c r="O93" s="30">
        <v>420</v>
      </c>
      <c r="P93" s="30">
        <v>4751</v>
      </c>
      <c r="Q93" s="30">
        <v>666</v>
      </c>
      <c r="R93" s="67" t="s">
        <v>196</v>
      </c>
      <c r="S93" s="8" t="s">
        <v>173</v>
      </c>
    </row>
    <row r="94" spans="1:19" ht="12" customHeight="1">
      <c r="A94" s="41">
        <v>58</v>
      </c>
      <c r="B94" s="46"/>
      <c r="C94" s="42" t="s">
        <v>174</v>
      </c>
      <c r="D94" s="66">
        <f t="shared" si="1"/>
        <v>266816</v>
      </c>
      <c r="E94" s="30">
        <v>13115</v>
      </c>
      <c r="F94" s="30">
        <v>73033</v>
      </c>
      <c r="G94" s="30">
        <v>20768</v>
      </c>
      <c r="H94" s="30">
        <v>16639</v>
      </c>
      <c r="I94" s="30" t="s">
        <v>196</v>
      </c>
      <c r="J94" s="30">
        <v>54044</v>
      </c>
      <c r="K94" s="30">
        <v>765</v>
      </c>
      <c r="L94" s="30">
        <v>24113</v>
      </c>
      <c r="M94" s="30">
        <v>6225</v>
      </c>
      <c r="N94" s="30">
        <v>38166</v>
      </c>
      <c r="O94" s="30">
        <v>3174</v>
      </c>
      <c r="P94" s="30">
        <v>12684</v>
      </c>
      <c r="Q94" s="30">
        <v>4090</v>
      </c>
      <c r="R94" s="67" t="s">
        <v>196</v>
      </c>
      <c r="S94" s="8" t="s">
        <v>175</v>
      </c>
    </row>
    <row r="95" spans="1:19" ht="6" customHeight="1">
      <c r="A95" s="73"/>
      <c r="B95" s="74"/>
      <c r="C95" s="75"/>
      <c r="D95" s="71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18"/>
    </row>
    <row r="96" spans="1:19" ht="12" customHeight="1">
      <c r="A96" s="49"/>
      <c r="B96" s="24"/>
      <c r="C96" s="24"/>
      <c r="D96" s="24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</row>
    <row r="97" spans="1:4" ht="12" customHeight="1">
      <c r="A97" s="49"/>
      <c r="B97" s="49"/>
      <c r="C97" s="24"/>
      <c r="D97" s="24"/>
    </row>
    <row r="98" spans="1:4" ht="12" customHeight="1">
      <c r="A98" s="49"/>
      <c r="B98" s="49"/>
      <c r="C98" s="24"/>
      <c r="D98" s="24"/>
    </row>
    <row r="99" spans="1:4" ht="12" customHeight="1">
      <c r="A99" s="1"/>
      <c r="B99" s="1"/>
      <c r="C99" s="1"/>
      <c r="D99" s="1"/>
    </row>
  </sheetData>
  <sheetProtection/>
  <mergeCells count="60">
    <mergeCell ref="A1:S1"/>
    <mergeCell ref="A2:C2"/>
    <mergeCell ref="A3:C3"/>
    <mergeCell ref="D3:D5"/>
    <mergeCell ref="E3:E5"/>
    <mergeCell ref="F3:F5"/>
    <mergeCell ref="G3:G5"/>
    <mergeCell ref="H3:H5"/>
    <mergeCell ref="I3:I5"/>
    <mergeCell ref="K3:K5"/>
    <mergeCell ref="L3:L5"/>
    <mergeCell ref="M3:M5"/>
    <mergeCell ref="N3:N5"/>
    <mergeCell ref="P3:P5"/>
    <mergeCell ref="Q3:Q5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C24"/>
    <mergeCell ref="B25:C25"/>
    <mergeCell ref="A29:C29"/>
    <mergeCell ref="B30:C30"/>
    <mergeCell ref="A36:C36"/>
    <mergeCell ref="B37:C37"/>
    <mergeCell ref="A40:C40"/>
    <mergeCell ref="B41:C41"/>
    <mergeCell ref="A46:C46"/>
    <mergeCell ref="B47:C47"/>
    <mergeCell ref="A49:C49"/>
    <mergeCell ref="B50:C50"/>
    <mergeCell ref="A59:C59"/>
    <mergeCell ref="B60:C60"/>
    <mergeCell ref="A69:C69"/>
    <mergeCell ref="B70:C70"/>
    <mergeCell ref="A74:C74"/>
    <mergeCell ref="B75:C75"/>
    <mergeCell ref="A95:C95"/>
    <mergeCell ref="A78:C78"/>
    <mergeCell ref="B79:C79"/>
    <mergeCell ref="A85:C85"/>
    <mergeCell ref="B86:C86"/>
    <mergeCell ref="A91:C91"/>
    <mergeCell ref="B92:C92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landscape" paperSize="12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2009-05-19T04:26:43Z</dcterms:created>
  <dcterms:modified xsi:type="dcterms:W3CDTF">2009-05-19T06:34:22Z</dcterms:modified>
  <cp:category/>
  <cp:version/>
  <cp:contentType/>
  <cp:contentStatus/>
</cp:coreProperties>
</file>