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" sheetId="1" r:id="rId1"/>
  </sheets>
  <externalReferences>
    <externalReference r:id="rId4"/>
  </externalReferences>
  <definedNames>
    <definedName name="_10.電気_ガスおよび水道" localSheetId="0">'204'!#REF!</definedName>
    <definedName name="_10.電気_ガスおよび水道">#REF!</definedName>
    <definedName name="_xlnm.Print_Area" localSheetId="0">'204'!$A$1:$H$40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<sst xmlns="http://schemas.openxmlformats.org/spreadsheetml/2006/main" count="91" uniqueCount="54">
  <si>
    <t xml:space="preserve">204．   県  公  営  企  業  会  計  決  算   </t>
  </si>
  <si>
    <t xml:space="preserve">   (単位  1000円)</t>
  </si>
  <si>
    <t xml:space="preserve"> 収   益   的   収   入   お   よ   び   支   出</t>
  </si>
  <si>
    <t>資   本   的   収   入   お   よ   び   支   出</t>
  </si>
  <si>
    <t xml:space="preserve">   収                 入     </t>
  </si>
  <si>
    <t xml:space="preserve"> 支                出    </t>
  </si>
  <si>
    <t xml:space="preserve"> 支                 出    </t>
  </si>
  <si>
    <t>年度および科目</t>
  </si>
  <si>
    <t>決　算　額</t>
  </si>
  <si>
    <t>昭和38年度</t>
  </si>
  <si>
    <t>39</t>
  </si>
  <si>
    <t>40</t>
  </si>
  <si>
    <t>41</t>
  </si>
  <si>
    <t>42</t>
  </si>
  <si>
    <t xml:space="preserve"> (1)　県　　電　　気　　事　　業　　会　　計</t>
  </si>
  <si>
    <t>総   額</t>
  </si>
  <si>
    <t>総    額</t>
  </si>
  <si>
    <t>総　      額</t>
  </si>
  <si>
    <t>営業収益</t>
  </si>
  <si>
    <t>営業費用</t>
  </si>
  <si>
    <t>他会計貸付金</t>
  </si>
  <si>
    <t>建設改良費</t>
  </si>
  <si>
    <t>財務収益</t>
  </si>
  <si>
    <t>財務費用</t>
  </si>
  <si>
    <t>返　 還　 金</t>
  </si>
  <si>
    <t>企業債償還金</t>
  </si>
  <si>
    <t>事業外収益</t>
  </si>
  <si>
    <t>事業外費用</t>
  </si>
  <si>
    <t>固定資産売却代金</t>
  </si>
  <si>
    <t>出資金および</t>
  </si>
  <si>
    <t>出資金返還金</t>
  </si>
  <si>
    <t>貸付金</t>
  </si>
  <si>
    <t xml:space="preserve"> (2)　県 　立　 病　 院 　事 　業 　会 　計</t>
  </si>
  <si>
    <t>医業収益</t>
  </si>
  <si>
    <t>医業費用</t>
  </si>
  <si>
    <t>企業債</t>
  </si>
  <si>
    <t>固定資産　　　売却代金</t>
  </si>
  <si>
    <t>住宅公団からの</t>
  </si>
  <si>
    <t>医業外収益</t>
  </si>
  <si>
    <t>医業外費用</t>
  </si>
  <si>
    <t>長期借入金償還金</t>
  </si>
  <si>
    <t>投資</t>
  </si>
  <si>
    <t>一般会計からの</t>
  </si>
  <si>
    <t xml:space="preserve"> (3)　県　工　業　用　水　道　事　業　会　計</t>
  </si>
  <si>
    <t>営業収益</t>
  </si>
  <si>
    <t>営業費用</t>
  </si>
  <si>
    <t>他会計からの</t>
  </si>
  <si>
    <t>第一期拡張事業費</t>
  </si>
  <si>
    <t>営業外収益</t>
  </si>
  <si>
    <t>営業外費用</t>
  </si>
  <si>
    <t>長期借入金</t>
  </si>
  <si>
    <t>建設準備費</t>
  </si>
  <si>
    <t xml:space="preserve"> </t>
  </si>
  <si>
    <t>　 資料：県企業局、県立病院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</si>
</sst>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distributed" vertical="center"/>
      <protection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3" xfId="0" applyNumberFormat="1" applyFont="1" applyBorder="1" applyAlignment="1" applyProtection="1">
      <alignment horizontal="distributed" vertical="center"/>
      <protection/>
    </xf>
    <xf numFmtId="176" fontId="21" fillId="0" borderId="24" xfId="0" applyNumberFormat="1" applyFont="1" applyBorder="1" applyAlignment="1" applyProtection="1">
      <alignment horizontal="distributed" vertical="center"/>
      <protection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vertical="center"/>
      <protection/>
    </xf>
    <xf numFmtId="49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7" xfId="0" applyNumberFormat="1" applyFont="1" applyBorder="1" applyAlignment="1" applyProtection="1">
      <alignment vertical="center"/>
      <protection/>
    </xf>
    <xf numFmtId="49" fontId="21" fillId="0" borderId="2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29" xfId="0" applyNumberFormat="1" applyFont="1" applyBorder="1" applyAlignment="1" applyProtection="1">
      <alignment vertical="center"/>
      <protection/>
    </xf>
    <xf numFmtId="49" fontId="21" fillId="0" borderId="30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 quotePrefix="1">
      <alignment horizontal="center" vertical="center"/>
      <protection/>
    </xf>
    <xf numFmtId="49" fontId="21" fillId="0" borderId="26" xfId="0" applyNumberFormat="1" applyFont="1" applyBorder="1" applyAlignment="1" applyProtection="1" quotePrefix="1">
      <alignment horizontal="center" vertical="center"/>
      <protection/>
    </xf>
    <xf numFmtId="49" fontId="21" fillId="0" borderId="30" xfId="0" applyNumberFormat="1" applyFont="1" applyBorder="1" applyAlignment="1" applyProtection="1" quotePrefix="1">
      <alignment horizontal="center" vertical="center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176" fontId="22" fillId="0" borderId="29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49" fontId="22" fillId="0" borderId="30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22" fillId="0" borderId="0" xfId="0" applyNumberFormat="1" applyFont="1" applyAlignment="1" applyProtection="1">
      <alignment horizontal="distributed" vertical="center"/>
      <protection/>
    </xf>
    <xf numFmtId="176" fontId="22" fillId="0" borderId="29" xfId="0" applyNumberFormat="1" applyFont="1" applyBorder="1" applyAlignment="1" applyProtection="1">
      <alignment horizontal="distributed" vertical="center"/>
      <protection/>
    </xf>
    <xf numFmtId="176" fontId="22" fillId="0" borderId="31" xfId="0" applyNumberFormat="1" applyFont="1" applyBorder="1" applyAlignment="1" applyProtection="1">
      <alignment horizontal="center" vertical="center"/>
      <protection/>
    </xf>
    <xf numFmtId="176" fontId="22" fillId="0" borderId="31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distributed" vertical="center"/>
      <protection/>
    </xf>
    <xf numFmtId="176" fontId="21" fillId="0" borderId="31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vertical="center"/>
      <protection/>
    </xf>
    <xf numFmtId="176" fontId="21" fillId="0" borderId="29" xfId="0" applyNumberFormat="1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41" fontId="21" fillId="0" borderId="29" xfId="0" applyNumberFormat="1" applyFont="1" applyBorder="1" applyAlignment="1" applyProtection="1">
      <alignment vertical="center"/>
      <protection/>
    </xf>
    <xf numFmtId="176" fontId="23" fillId="0" borderId="31" xfId="0" applyNumberFormat="1" applyFont="1" applyBorder="1" applyAlignment="1" applyProtection="1">
      <alignment horizontal="distributed" vertical="center" shrinkToFit="1"/>
      <protection/>
    </xf>
    <xf numFmtId="41" fontId="21" fillId="0" borderId="29" xfId="0" applyNumberFormat="1" applyFont="1" applyBorder="1" applyAlignment="1" applyProtection="1">
      <alignment horizontal="right" vertical="center"/>
      <protection/>
    </xf>
    <xf numFmtId="176" fontId="21" fillId="0" borderId="29" xfId="0" applyNumberFormat="1" applyFont="1" applyBorder="1" applyAlignment="1" applyProtection="1" quotePrefix="1">
      <alignment horizontal="right" vertical="center"/>
      <protection/>
    </xf>
    <xf numFmtId="176" fontId="21" fillId="0" borderId="29" xfId="0" applyNumberFormat="1" applyFont="1" applyBorder="1" applyAlignment="1" applyProtection="1">
      <alignment horizontal="right" vertical="center"/>
      <protection/>
    </xf>
    <xf numFmtId="176" fontId="21" fillId="0" borderId="31" xfId="0" applyNumberFormat="1" applyFont="1" applyBorder="1" applyAlignment="1" applyProtection="1">
      <alignment horizontal="distributed" vertical="center" shrinkToFit="1"/>
      <protection/>
    </xf>
    <xf numFmtId="41" fontId="21" fillId="0" borderId="29" xfId="0" applyNumberFormat="1" applyFont="1" applyBorder="1" applyAlignment="1" applyProtection="1" quotePrefix="1">
      <alignment horizontal="right" vertical="center"/>
      <protection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1" fillId="0" borderId="31" xfId="0" applyNumberFormat="1" applyFont="1" applyBorder="1" applyAlignment="1" applyProtection="1">
      <alignment horizontal="distributed" vertical="center"/>
      <protection/>
    </xf>
    <xf numFmtId="176" fontId="21" fillId="0" borderId="30" xfId="0" applyNumberFormat="1" applyFont="1" applyBorder="1" applyAlignment="1" applyProtection="1">
      <alignment horizontal="distributed" vertical="center" wrapText="1"/>
      <protection/>
    </xf>
    <xf numFmtId="41" fontId="0" fillId="0" borderId="26" xfId="0" applyNumberFormat="1" applyBorder="1" applyAlignment="1">
      <alignment vertical="center"/>
    </xf>
    <xf numFmtId="176" fontId="21" fillId="0" borderId="29" xfId="0" applyNumberFormat="1" applyFont="1" applyBorder="1" applyAlignment="1" applyProtection="1">
      <alignment vertical="center"/>
      <protection/>
    </xf>
    <xf numFmtId="0" fontId="0" fillId="0" borderId="30" xfId="0" applyBorder="1" applyAlignment="1">
      <alignment horizontal="distributed" vertical="center" wrapText="1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29" xfId="0" applyNumberFormat="1" applyFont="1" applyBorder="1" applyAlignment="1" applyProtection="1">
      <alignment horizontal="right" vertical="center"/>
      <protection/>
    </xf>
    <xf numFmtId="176" fontId="21" fillId="0" borderId="30" xfId="0" applyNumberFormat="1" applyFont="1" applyBorder="1" applyAlignment="1" applyProtection="1">
      <alignment horizontal="distributed" vertical="center"/>
      <protection/>
    </xf>
    <xf numFmtId="176" fontId="21" fillId="0" borderId="29" xfId="0" applyNumberFormat="1" applyFont="1" applyBorder="1" applyAlignment="1" applyProtection="1">
      <alignment horizontal="right" vertical="center"/>
      <protection/>
    </xf>
    <xf numFmtId="176" fontId="21" fillId="0" borderId="28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left" vertical="center"/>
      <protection/>
    </xf>
    <xf numFmtId="176" fontId="21" fillId="0" borderId="26" xfId="0" applyNumberFormat="1" applyFont="1" applyBorder="1" applyAlignment="1" applyProtection="1" quotePrefix="1">
      <alignment horizontal="right" vertical="center"/>
      <protection/>
    </xf>
    <xf numFmtId="176" fontId="21" fillId="0" borderId="32" xfId="0" applyNumberFormat="1" applyFont="1" applyBorder="1" applyAlignment="1" applyProtection="1">
      <alignment horizontal="distributed" vertical="center"/>
      <protection/>
    </xf>
    <xf numFmtId="176" fontId="21" fillId="0" borderId="33" xfId="0" applyNumberFormat="1" applyFont="1" applyBorder="1" applyAlignment="1" applyProtection="1">
      <alignment horizontal="right" vertical="center"/>
      <protection/>
    </xf>
    <xf numFmtId="176" fontId="21" fillId="0" borderId="33" xfId="0" applyNumberFormat="1" applyFont="1" applyBorder="1" applyAlignment="1" applyProtection="1">
      <alignment horizontal="distributed" vertical="center"/>
      <protection/>
    </xf>
    <xf numFmtId="176" fontId="21" fillId="0" borderId="34" xfId="0" applyNumberFormat="1" applyFont="1" applyBorder="1" applyAlignment="1" applyProtection="1" quotePrefix="1">
      <alignment horizontal="right" vertical="center"/>
      <protection/>
    </xf>
    <xf numFmtId="176" fontId="21" fillId="0" borderId="35" xfId="0" applyNumberFormat="1" applyFont="1" applyBorder="1" applyAlignment="1">
      <alignment horizontal="distributed" vertical="center"/>
    </xf>
    <xf numFmtId="176" fontId="21" fillId="0" borderId="32" xfId="0" applyNumberFormat="1" applyFont="1" applyBorder="1" applyAlignment="1" applyProtection="1">
      <alignment vertical="center"/>
      <protection/>
    </xf>
    <xf numFmtId="176" fontId="21" fillId="0" borderId="33" xfId="0" applyNumberFormat="1" applyFont="1" applyBorder="1" applyAlignment="1">
      <alignment vertical="center"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14.125" style="4" customWidth="1"/>
    <col min="2" max="2" width="13.75390625" style="3" customWidth="1"/>
    <col min="3" max="3" width="14.00390625" style="3" customWidth="1"/>
    <col min="4" max="4" width="13.75390625" style="4" customWidth="1"/>
    <col min="5" max="5" width="14.25390625" style="4" customWidth="1"/>
    <col min="6" max="6" width="13.75390625" style="4" customWidth="1"/>
    <col min="7" max="7" width="15.875" style="4" customWidth="1"/>
    <col min="8" max="8" width="13.75390625" style="3" customWidth="1"/>
    <col min="9" max="9" width="15.25390625" style="3" customWidth="1"/>
    <col min="10" max="16384" width="15.25390625" style="4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5" t="s">
        <v>1</v>
      </c>
      <c r="B2" s="6"/>
      <c r="C2" s="6"/>
      <c r="D2" s="6"/>
      <c r="E2" s="6"/>
      <c r="F2" s="6"/>
      <c r="G2" s="6"/>
      <c r="H2" s="6"/>
    </row>
    <row r="3" spans="1:8" ht="12" customHeight="1" thickTop="1">
      <c r="A3" s="7" t="s">
        <v>2</v>
      </c>
      <c r="B3" s="7"/>
      <c r="C3" s="7"/>
      <c r="D3" s="8"/>
      <c r="E3" s="9" t="s">
        <v>3</v>
      </c>
      <c r="F3" s="7"/>
      <c r="G3" s="7"/>
      <c r="H3" s="7"/>
    </row>
    <row r="4" spans="1:8" ht="12" customHeight="1">
      <c r="A4" s="10" t="s">
        <v>4</v>
      </c>
      <c r="B4" s="11"/>
      <c r="C4" s="12" t="s">
        <v>5</v>
      </c>
      <c r="D4" s="13"/>
      <c r="E4" s="10" t="s">
        <v>4</v>
      </c>
      <c r="F4" s="11"/>
      <c r="G4" s="12" t="s">
        <v>6</v>
      </c>
      <c r="H4" s="10"/>
    </row>
    <row r="5" spans="1:8" ht="12" customHeight="1">
      <c r="A5" s="14" t="s">
        <v>7</v>
      </c>
      <c r="B5" s="15" t="s">
        <v>8</v>
      </c>
      <c r="C5" s="16" t="s">
        <v>7</v>
      </c>
      <c r="D5" s="15" t="s">
        <v>8</v>
      </c>
      <c r="E5" s="17" t="s">
        <v>7</v>
      </c>
      <c r="F5" s="15" t="s">
        <v>8</v>
      </c>
      <c r="G5" s="16" t="s">
        <v>7</v>
      </c>
      <c r="H5" s="15" t="s">
        <v>8</v>
      </c>
    </row>
    <row r="6" spans="1:8" ht="6" customHeight="1">
      <c r="A6" s="18"/>
      <c r="B6" s="19"/>
      <c r="C6" s="20"/>
      <c r="D6" s="21"/>
      <c r="E6" s="22"/>
      <c r="F6" s="18"/>
      <c r="G6" s="20"/>
      <c r="H6" s="19"/>
    </row>
    <row r="7" spans="1:8" ht="12" customHeight="1">
      <c r="A7" s="23" t="s">
        <v>9</v>
      </c>
      <c r="B7" s="24">
        <v>1399243</v>
      </c>
      <c r="C7" s="25" t="s">
        <v>9</v>
      </c>
      <c r="D7" s="26">
        <v>1168377</v>
      </c>
      <c r="E7" s="27" t="s">
        <v>9</v>
      </c>
      <c r="F7" s="24">
        <v>261013</v>
      </c>
      <c r="G7" s="25" t="s">
        <v>9</v>
      </c>
      <c r="H7" s="28">
        <v>758108</v>
      </c>
    </row>
    <row r="8" spans="1:8" ht="12" customHeight="1">
      <c r="A8" s="23" t="s">
        <v>10</v>
      </c>
      <c r="B8" s="29">
        <v>1437195</v>
      </c>
      <c r="C8" s="25" t="s">
        <v>10</v>
      </c>
      <c r="D8" s="28">
        <v>1283658</v>
      </c>
      <c r="E8" s="30" t="s">
        <v>10</v>
      </c>
      <c r="F8" s="28">
        <v>291454</v>
      </c>
      <c r="G8" s="25" t="s">
        <v>10</v>
      </c>
      <c r="H8" s="28">
        <v>726134</v>
      </c>
    </row>
    <row r="9" spans="1:8" ht="12" customHeight="1">
      <c r="A9" s="23" t="s">
        <v>11</v>
      </c>
      <c r="B9" s="29">
        <v>1621269</v>
      </c>
      <c r="C9" s="25" t="s">
        <v>11</v>
      </c>
      <c r="D9" s="28">
        <v>1474130</v>
      </c>
      <c r="E9" s="30" t="s">
        <v>11</v>
      </c>
      <c r="F9" s="28">
        <v>707389</v>
      </c>
      <c r="G9" s="25" t="s">
        <v>11</v>
      </c>
      <c r="H9" s="28">
        <v>1164265</v>
      </c>
    </row>
    <row r="10" spans="1:8" ht="12" customHeight="1">
      <c r="A10" s="23" t="s">
        <v>12</v>
      </c>
      <c r="B10" s="29">
        <v>1711665</v>
      </c>
      <c r="C10" s="25" t="s">
        <v>12</v>
      </c>
      <c r="D10" s="28">
        <v>1572930</v>
      </c>
      <c r="E10" s="30" t="s">
        <v>12</v>
      </c>
      <c r="F10" s="28">
        <v>365620</v>
      </c>
      <c r="G10" s="25" t="s">
        <v>12</v>
      </c>
      <c r="H10" s="28">
        <v>779368</v>
      </c>
    </row>
    <row r="11" spans="1:8" ht="12" customHeight="1">
      <c r="A11" s="31"/>
      <c r="B11" s="29"/>
      <c r="C11" s="32"/>
      <c r="D11" s="28"/>
      <c r="E11" s="33"/>
      <c r="F11" s="28"/>
      <c r="G11" s="32"/>
      <c r="H11" s="28"/>
    </row>
    <row r="12" spans="1:9" s="40" customFormat="1" ht="12" customHeight="1">
      <c r="A12" s="34" t="s">
        <v>13</v>
      </c>
      <c r="B12" s="35">
        <v>1768351</v>
      </c>
      <c r="C12" s="36" t="s">
        <v>13</v>
      </c>
      <c r="D12" s="37">
        <v>1650385</v>
      </c>
      <c r="E12" s="38" t="s">
        <v>13</v>
      </c>
      <c r="F12" s="37">
        <v>308466</v>
      </c>
      <c r="G12" s="36" t="s">
        <v>13</v>
      </c>
      <c r="H12" s="37">
        <v>749328</v>
      </c>
      <c r="I12" s="39"/>
    </row>
    <row r="13" spans="1:8" ht="12" customHeight="1">
      <c r="A13" s="41"/>
      <c r="B13" s="2"/>
      <c r="C13" s="42" t="s">
        <v>14</v>
      </c>
      <c r="D13" s="43"/>
      <c r="E13" s="43"/>
      <c r="F13" s="44"/>
      <c r="G13" s="2"/>
      <c r="H13" s="2"/>
    </row>
    <row r="14" spans="1:8" ht="12" customHeight="1">
      <c r="A14" s="2"/>
      <c r="B14" s="2"/>
      <c r="C14" s="43"/>
      <c r="D14" s="43"/>
      <c r="E14" s="43"/>
      <c r="F14" s="44"/>
      <c r="G14" s="2"/>
      <c r="H14" s="2"/>
    </row>
    <row r="15" spans="1:8" ht="12" customHeight="1">
      <c r="A15" s="45" t="s">
        <v>15</v>
      </c>
      <c r="B15" s="35">
        <f>SUM(B16:B19)</f>
        <v>1010763</v>
      </c>
      <c r="C15" s="46" t="s">
        <v>16</v>
      </c>
      <c r="D15" s="35">
        <f>SUM(D16:D19)</f>
        <v>896419</v>
      </c>
      <c r="E15" s="47" t="s">
        <v>17</v>
      </c>
      <c r="F15" s="35">
        <f>SUM(F17:F20)</f>
        <v>7981</v>
      </c>
      <c r="G15" s="46" t="s">
        <v>16</v>
      </c>
      <c r="H15" s="35">
        <v>366070</v>
      </c>
    </row>
    <row r="16" spans="1:9" s="40" customFormat="1" ht="12" customHeight="1">
      <c r="A16" s="45"/>
      <c r="B16" s="35"/>
      <c r="C16" s="46"/>
      <c r="D16" s="35"/>
      <c r="E16" s="48"/>
      <c r="F16" s="35"/>
      <c r="G16" s="46"/>
      <c r="H16" s="35"/>
      <c r="I16" s="39"/>
    </row>
    <row r="17" spans="1:8" ht="12" customHeight="1">
      <c r="A17" s="49" t="s">
        <v>18</v>
      </c>
      <c r="B17" s="29">
        <v>983197</v>
      </c>
      <c r="C17" s="50" t="s">
        <v>19</v>
      </c>
      <c r="D17" s="29">
        <v>501350</v>
      </c>
      <c r="E17" s="51" t="s">
        <v>20</v>
      </c>
      <c r="F17" s="52">
        <v>6000</v>
      </c>
      <c r="G17" s="53" t="s">
        <v>21</v>
      </c>
      <c r="H17" s="29">
        <v>15098</v>
      </c>
    </row>
    <row r="18" spans="1:8" ht="12" customHeight="1">
      <c r="A18" s="49" t="s">
        <v>22</v>
      </c>
      <c r="B18" s="29">
        <v>27377</v>
      </c>
      <c r="C18" s="50" t="s">
        <v>23</v>
      </c>
      <c r="D18" s="29">
        <v>393051</v>
      </c>
      <c r="E18" s="51" t="s">
        <v>24</v>
      </c>
      <c r="F18" s="54"/>
      <c r="G18" s="53" t="s">
        <v>25</v>
      </c>
      <c r="H18" s="29">
        <v>310893</v>
      </c>
    </row>
    <row r="19" spans="1:8" ht="12" customHeight="1">
      <c r="A19" s="49" t="s">
        <v>26</v>
      </c>
      <c r="B19" s="29">
        <v>189</v>
      </c>
      <c r="C19" s="50" t="s">
        <v>27</v>
      </c>
      <c r="D19" s="55">
        <v>2018</v>
      </c>
      <c r="E19" s="56" t="s">
        <v>28</v>
      </c>
      <c r="F19" s="29">
        <v>1956</v>
      </c>
      <c r="G19" s="50" t="s">
        <v>29</v>
      </c>
      <c r="H19" s="57">
        <v>40078</v>
      </c>
    </row>
    <row r="20" spans="1:8" ht="12" customHeight="1">
      <c r="A20" s="49"/>
      <c r="B20" s="58"/>
      <c r="C20" s="50"/>
      <c r="D20" s="59"/>
      <c r="E20" s="60" t="s">
        <v>30</v>
      </c>
      <c r="F20" s="61">
        <v>25</v>
      </c>
      <c r="G20" s="50" t="s">
        <v>31</v>
      </c>
      <c r="H20" s="62"/>
    </row>
    <row r="21" spans="1:8" ht="12" customHeight="1">
      <c r="A21" s="41"/>
      <c r="B21" s="2"/>
      <c r="C21" s="42" t="s">
        <v>32</v>
      </c>
      <c r="D21" s="63"/>
      <c r="E21" s="63"/>
      <c r="F21" s="63"/>
      <c r="G21" s="2"/>
      <c r="H21" s="2"/>
    </row>
    <row r="22" spans="1:8" ht="12" customHeight="1">
      <c r="A22" s="2"/>
      <c r="B22" s="2"/>
      <c r="C22" s="63"/>
      <c r="D22" s="63"/>
      <c r="E22" s="63"/>
      <c r="F22" s="63"/>
      <c r="G22" s="2"/>
      <c r="H22" s="2"/>
    </row>
    <row r="23" spans="1:9" s="40" customFormat="1" ht="12" customHeight="1">
      <c r="A23" s="45" t="s">
        <v>15</v>
      </c>
      <c r="B23" s="35">
        <v>632919</v>
      </c>
      <c r="C23" s="46" t="s">
        <v>16</v>
      </c>
      <c r="D23" s="35">
        <f>SUM(D25:D30)</f>
        <v>639972</v>
      </c>
      <c r="E23" s="48" t="s">
        <v>16</v>
      </c>
      <c r="F23" s="35">
        <f>SUM(F25:F30)</f>
        <v>63585</v>
      </c>
      <c r="G23" s="46" t="s">
        <v>16</v>
      </c>
      <c r="H23" s="35">
        <v>96009</v>
      </c>
      <c r="I23" s="39"/>
    </row>
    <row r="24" spans="1:9" s="40" customFormat="1" ht="12" customHeight="1">
      <c r="A24" s="45"/>
      <c r="B24" s="35"/>
      <c r="C24" s="46"/>
      <c r="D24" s="35"/>
      <c r="E24" s="48"/>
      <c r="F24" s="35"/>
      <c r="G24" s="46"/>
      <c r="H24" s="35"/>
      <c r="I24" s="39"/>
    </row>
    <row r="25" spans="1:8" ht="12" customHeight="1">
      <c r="A25" s="49" t="s">
        <v>33</v>
      </c>
      <c r="B25" s="29">
        <v>626098</v>
      </c>
      <c r="C25" s="53" t="s">
        <v>34</v>
      </c>
      <c r="D25" s="29">
        <v>638885</v>
      </c>
      <c r="E25" s="64" t="s">
        <v>35</v>
      </c>
      <c r="F25" s="24">
        <v>62500</v>
      </c>
      <c r="G25" s="53" t="s">
        <v>21</v>
      </c>
      <c r="H25" s="29">
        <v>79793</v>
      </c>
    </row>
    <row r="26" spans="1:8" ht="12" customHeight="1">
      <c r="A26" s="49"/>
      <c r="B26" s="29"/>
      <c r="C26" s="53"/>
      <c r="D26" s="26"/>
      <c r="E26" s="65" t="s">
        <v>36</v>
      </c>
      <c r="F26" s="66">
        <v>1085</v>
      </c>
      <c r="G26" s="53" t="s">
        <v>37</v>
      </c>
      <c r="H26" s="67">
        <v>704</v>
      </c>
    </row>
    <row r="27" spans="1:8" ht="12" customHeight="1">
      <c r="A27" s="49" t="s">
        <v>38</v>
      </c>
      <c r="B27" s="24">
        <v>6820</v>
      </c>
      <c r="C27" s="50" t="s">
        <v>39</v>
      </c>
      <c r="D27" s="28">
        <v>1087</v>
      </c>
      <c r="E27" s="68"/>
      <c r="F27" s="66"/>
      <c r="G27" s="28" t="s">
        <v>40</v>
      </c>
      <c r="H27" s="67"/>
    </row>
    <row r="28" spans="1:8" ht="12" customHeight="1">
      <c r="A28" s="49"/>
      <c r="B28" s="29"/>
      <c r="C28" s="53"/>
      <c r="D28" s="26"/>
      <c r="E28" s="68"/>
      <c r="F28" s="54"/>
      <c r="G28" s="69" t="s">
        <v>41</v>
      </c>
      <c r="H28" s="70">
        <v>513</v>
      </c>
    </row>
    <row r="29" spans="1:8" ht="12" customHeight="1">
      <c r="A29" s="49"/>
      <c r="B29" s="24"/>
      <c r="C29" s="50"/>
      <c r="D29" s="28"/>
      <c r="E29" s="71"/>
      <c r="F29" s="59"/>
      <c r="G29" s="50" t="s">
        <v>42</v>
      </c>
      <c r="H29" s="72">
        <v>15000</v>
      </c>
    </row>
    <row r="30" spans="1:8" ht="12" customHeight="1">
      <c r="A30" s="73"/>
      <c r="B30" s="24"/>
      <c r="C30" s="50"/>
      <c r="D30" s="26"/>
      <c r="E30" s="71"/>
      <c r="F30" s="74"/>
      <c r="G30" s="50" t="s">
        <v>40</v>
      </c>
      <c r="H30" s="62"/>
    </row>
    <row r="31" spans="1:8" ht="12" customHeight="1">
      <c r="A31" s="41"/>
      <c r="B31" s="2"/>
      <c r="C31" s="75" t="s">
        <v>43</v>
      </c>
      <c r="D31" s="63"/>
      <c r="E31" s="63"/>
      <c r="F31" s="63"/>
      <c r="G31" s="2"/>
      <c r="H31" s="2"/>
    </row>
    <row r="32" spans="1:8" ht="12" customHeight="1">
      <c r="A32" s="2"/>
      <c r="B32" s="2"/>
      <c r="C32" s="63"/>
      <c r="D32" s="63"/>
      <c r="E32" s="63"/>
      <c r="F32" s="63"/>
      <c r="G32" s="2"/>
      <c r="H32" s="2"/>
    </row>
    <row r="33" spans="1:9" s="40" customFormat="1" ht="12" customHeight="1">
      <c r="A33" s="45" t="s">
        <v>15</v>
      </c>
      <c r="B33" s="35">
        <v>124669</v>
      </c>
      <c r="C33" s="46" t="s">
        <v>15</v>
      </c>
      <c r="D33" s="35">
        <f>SUM(D35:D38)</f>
        <v>113994</v>
      </c>
      <c r="E33" s="48" t="s">
        <v>16</v>
      </c>
      <c r="F33" s="35">
        <f>SUM(F35:F38)</f>
        <v>236900</v>
      </c>
      <c r="G33" s="46" t="s">
        <v>16</v>
      </c>
      <c r="H33" s="35">
        <v>287249</v>
      </c>
      <c r="I33" s="39"/>
    </row>
    <row r="34" spans="1:9" s="40" customFormat="1" ht="12" customHeight="1">
      <c r="A34" s="45"/>
      <c r="B34" s="35"/>
      <c r="C34" s="46"/>
      <c r="D34" s="35"/>
      <c r="E34" s="48"/>
      <c r="F34" s="35"/>
      <c r="G34" s="46"/>
      <c r="H34" s="35"/>
      <c r="I34" s="39"/>
    </row>
    <row r="35" spans="1:8" ht="12" customHeight="1">
      <c r="A35" s="49" t="s">
        <v>44</v>
      </c>
      <c r="B35" s="29">
        <v>119235</v>
      </c>
      <c r="C35" s="53" t="s">
        <v>45</v>
      </c>
      <c r="D35" s="29">
        <v>67501</v>
      </c>
      <c r="E35" s="64" t="s">
        <v>35</v>
      </c>
      <c r="F35" s="58">
        <v>195000</v>
      </c>
      <c r="G35" s="53" t="s">
        <v>21</v>
      </c>
      <c r="H35" s="29">
        <v>450</v>
      </c>
    </row>
    <row r="36" spans="1:8" ht="12" customHeight="1">
      <c r="A36" s="49"/>
      <c r="B36" s="35"/>
      <c r="C36" s="53"/>
      <c r="D36" s="35"/>
      <c r="E36" s="64" t="s">
        <v>46</v>
      </c>
      <c r="F36" s="76">
        <v>40000</v>
      </c>
      <c r="G36" s="53" t="s">
        <v>47</v>
      </c>
      <c r="H36" s="29">
        <v>213440</v>
      </c>
    </row>
    <row r="37" spans="1:8" ht="12" customHeight="1">
      <c r="A37" s="49" t="s">
        <v>48</v>
      </c>
      <c r="B37" s="29">
        <v>5435</v>
      </c>
      <c r="C37" s="50" t="s">
        <v>49</v>
      </c>
      <c r="D37" s="29">
        <v>46493</v>
      </c>
      <c r="E37" s="64" t="s">
        <v>50</v>
      </c>
      <c r="F37" s="54"/>
      <c r="G37" s="53" t="s">
        <v>25</v>
      </c>
      <c r="H37" s="29">
        <v>71464</v>
      </c>
    </row>
    <row r="38" spans="1:8" ht="12" customHeight="1">
      <c r="A38" s="73"/>
      <c r="B38" s="24"/>
      <c r="C38" s="50"/>
      <c r="D38" s="26"/>
      <c r="E38" s="56" t="s">
        <v>28</v>
      </c>
      <c r="F38" s="55">
        <v>1900</v>
      </c>
      <c r="G38" s="50" t="s">
        <v>51</v>
      </c>
      <c r="H38" s="70">
        <v>1896</v>
      </c>
    </row>
    <row r="39" spans="1:8" ht="6" customHeight="1">
      <c r="A39" s="77"/>
      <c r="B39" s="78"/>
      <c r="C39" s="79"/>
      <c r="D39" s="80"/>
      <c r="E39" s="81"/>
      <c r="F39" s="82" t="s">
        <v>52</v>
      </c>
      <c r="G39" s="83"/>
      <c r="H39" s="84"/>
    </row>
    <row r="40" spans="1:8" ht="12" customHeight="1">
      <c r="A40" s="28" t="s">
        <v>53</v>
      </c>
      <c r="B40" s="85"/>
      <c r="C40" s="28"/>
      <c r="D40" s="28"/>
      <c r="E40" s="28"/>
      <c r="F40" s="28"/>
      <c r="G40" s="74"/>
      <c r="H40" s="28"/>
    </row>
    <row r="41" spans="1:8" ht="12" customHeight="1">
      <c r="A41" s="28"/>
      <c r="B41" s="86"/>
      <c r="C41" s="86"/>
      <c r="D41" s="86"/>
      <c r="E41" s="86"/>
      <c r="F41" s="86"/>
      <c r="G41" s="87"/>
      <c r="H41" s="86"/>
    </row>
  </sheetData>
  <sheetProtection/>
  <mergeCells count="23">
    <mergeCell ref="F36:F37"/>
    <mergeCell ref="E26:E28"/>
    <mergeCell ref="F26:F28"/>
    <mergeCell ref="H26:H27"/>
    <mergeCell ref="H29:H30"/>
    <mergeCell ref="A31:B32"/>
    <mergeCell ref="C31:F32"/>
    <mergeCell ref="G31:H32"/>
    <mergeCell ref="A13:B14"/>
    <mergeCell ref="C13:F14"/>
    <mergeCell ref="G13:H14"/>
    <mergeCell ref="F17:F18"/>
    <mergeCell ref="H19:H20"/>
    <mergeCell ref="A21:B22"/>
    <mergeCell ref="C21:F22"/>
    <mergeCell ref="G21:H22"/>
    <mergeCell ref="A1:H1"/>
    <mergeCell ref="A3:D3"/>
    <mergeCell ref="E3:H3"/>
    <mergeCell ref="A4:B4"/>
    <mergeCell ref="C4:D4"/>
    <mergeCell ref="E4:F4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2009-05-19T04:26:16Z</dcterms:created>
  <dcterms:modified xsi:type="dcterms:W3CDTF">2009-05-19T04:26:21Z</dcterms:modified>
  <cp:category/>
  <cp:version/>
  <cp:contentType/>
  <cp:contentStatus/>
</cp:coreProperties>
</file>