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44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xlnm.Print_Area" localSheetId="0">'144'!#REF!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<sst xmlns="http://schemas.openxmlformats.org/spreadsheetml/2006/main" count="39" uniqueCount="39">
  <si>
    <t>　　　　　　　　　　　　144.  　商工組合中央金庫産業別貸出残高</t>
  </si>
  <si>
    <t xml:space="preserve">    （単位  100万円）</t>
  </si>
  <si>
    <t xml:space="preserve">      各年度末、月末</t>
  </si>
  <si>
    <t>年度および月次</t>
  </si>
  <si>
    <t>貸 出 高　　（純増減）</t>
  </si>
  <si>
    <t>　　　　　　　　貸　　　　　　　 出　　　　　　　 残　　　　　　　 高</t>
  </si>
  <si>
    <t>総　額</t>
  </si>
  <si>
    <t>鉱　業</t>
  </si>
  <si>
    <t>建設業</t>
  </si>
  <si>
    <t>製造業</t>
  </si>
  <si>
    <t>卸、　</t>
  </si>
  <si>
    <t>金融保険</t>
  </si>
  <si>
    <t>運　輸</t>
  </si>
  <si>
    <t>電気、ガ</t>
  </si>
  <si>
    <t>サービ</t>
  </si>
  <si>
    <t>その他</t>
  </si>
  <si>
    <t>小売業</t>
  </si>
  <si>
    <t>不動産業</t>
  </si>
  <si>
    <t>通信業</t>
  </si>
  <si>
    <t>ス水道業</t>
  </si>
  <si>
    <t>ス　業</t>
  </si>
  <si>
    <t>昭和39年度</t>
  </si>
  <si>
    <t>40</t>
  </si>
  <si>
    <t>41</t>
  </si>
  <si>
    <t>42</t>
  </si>
  <si>
    <t>43</t>
  </si>
  <si>
    <t>43 年　4 月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</si>
  <si>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</si>
  <si>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</si>
  <si>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</si>
  <si>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</si>
  <si>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</si>
  <si>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　　10</t>
  </si>
  <si>
    <t xml:space="preserve"> 　　11</t>
  </si>
  <si>
    <t xml:space="preserve"> 　　12</t>
  </si>
  <si>
    <t>44 年　1 月</t>
  </si>
  <si>
    <t xml:space="preserve">     2</t>
  </si>
  <si>
    <t xml:space="preserve">     3</t>
  </si>
  <si>
    <t xml:space="preserve"> 　　資料：商工組合中央金庫大分支店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</si>
</sst>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;&quot;△ &quot;#,##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 applyProtection="1">
      <alignment horizontal="left" vertical="center"/>
      <protection locked="0"/>
    </xf>
    <xf numFmtId="3" fontId="18" fillId="0" borderId="0" xfId="0" applyNumberFormat="1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10" xfId="0" applyFont="1" applyBorder="1" applyAlignment="1" applyProtection="1" quotePrefix="1">
      <alignment horizontal="left"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right" vertical="center"/>
      <protection locked="0"/>
    </xf>
    <xf numFmtId="0" fontId="22" fillId="0" borderId="11" xfId="0" applyFont="1" applyBorder="1" applyAlignment="1" applyProtection="1">
      <alignment horizontal="distributed" vertical="center"/>
      <protection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2" fillId="0" borderId="17" xfId="0" applyFont="1" applyBorder="1" applyAlignment="1">
      <alignment horizontal="center" vertical="center" wrapText="1"/>
    </xf>
    <xf numFmtId="3" fontId="21" fillId="0" borderId="18" xfId="0" applyNumberFormat="1" applyFont="1" applyBorder="1" applyAlignment="1" applyProtection="1">
      <alignment horizontal="center" vertical="center"/>
      <protection locked="0"/>
    </xf>
    <xf numFmtId="3" fontId="21" fillId="0" borderId="18" xfId="0" applyNumberFormat="1" applyFont="1" applyBorder="1" applyAlignment="1" applyProtection="1">
      <alignment horizontal="center" vertical="center"/>
      <protection locked="0"/>
    </xf>
    <xf numFmtId="3" fontId="21" fillId="0" borderId="16" xfId="0" applyNumberFormat="1" applyFont="1" applyBorder="1" applyAlignment="1" applyProtection="1">
      <alignment horizontal="center" vertical="center"/>
      <protection locked="0"/>
    </xf>
    <xf numFmtId="3" fontId="21" fillId="0" borderId="16" xfId="0" applyNumberFormat="1" applyFont="1" applyBorder="1" applyAlignment="1" applyProtection="1">
      <alignment horizontal="left" vertical="center"/>
      <protection locked="0"/>
    </xf>
    <xf numFmtId="3" fontId="2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22" fillId="0" borderId="22" xfId="0" applyFont="1" applyBorder="1" applyAlignment="1">
      <alignment horizontal="center" vertical="center" wrapText="1"/>
    </xf>
    <xf numFmtId="3" fontId="21" fillId="0" borderId="22" xfId="0" applyNumberFormat="1" applyFont="1" applyBorder="1" applyAlignment="1" applyProtection="1">
      <alignment horizontal="center" vertical="center"/>
      <protection locked="0"/>
    </xf>
    <xf numFmtId="3" fontId="21" fillId="0" borderId="22" xfId="0" applyNumberFormat="1" applyFont="1" applyBorder="1" applyAlignment="1" applyProtection="1">
      <alignment horizontal="center" vertical="center"/>
      <protection locked="0"/>
    </xf>
    <xf numFmtId="3" fontId="21" fillId="0" borderId="21" xfId="0" applyNumberFormat="1" applyFont="1" applyBorder="1" applyAlignment="1" applyProtection="1">
      <alignment horizontal="center" vertical="center"/>
      <protection locked="0"/>
    </xf>
    <xf numFmtId="3" fontId="21" fillId="0" borderId="21" xfId="0" applyNumberFormat="1" applyFont="1" applyBorder="1" applyAlignment="1" applyProtection="1">
      <alignment horizontal="left" vertical="center"/>
      <protection locked="0"/>
    </xf>
    <xf numFmtId="3" fontId="21" fillId="0" borderId="23" xfId="0" applyNumberFormat="1" applyFont="1" applyBorder="1" applyAlignment="1" applyProtection="1">
      <alignment horizontal="center" vertical="center"/>
      <protection locked="0"/>
    </xf>
    <xf numFmtId="176" fontId="21" fillId="0" borderId="24" xfId="0" applyNumberFormat="1" applyFont="1" applyBorder="1" applyAlignment="1" applyProtection="1">
      <alignment vertical="center"/>
      <protection/>
    </xf>
    <xf numFmtId="0" fontId="22" fillId="0" borderId="24" xfId="0" applyFont="1" applyBorder="1" applyAlignment="1">
      <alignment horizontal="distributed" vertical="center"/>
    </xf>
    <xf numFmtId="0" fontId="22" fillId="0" borderId="25" xfId="0" applyFont="1" applyBorder="1" applyAlignment="1">
      <alignment horizontal="distributed" vertical="center"/>
    </xf>
    <xf numFmtId="0" fontId="21" fillId="0" borderId="26" xfId="0" applyFont="1" applyBorder="1" applyAlignment="1" applyProtection="1">
      <alignment horizontal="center" vertical="center"/>
      <protection/>
    </xf>
    <xf numFmtId="3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49" fontId="21" fillId="0" borderId="0" xfId="0" applyNumberFormat="1" applyFont="1" applyBorder="1" applyAlignment="1" applyProtection="1" quotePrefix="1">
      <alignment horizontal="distributed" vertical="center"/>
      <protection locked="0"/>
    </xf>
    <xf numFmtId="49" fontId="21" fillId="0" borderId="16" xfId="0" applyNumberFormat="1" applyFont="1" applyBorder="1" applyAlignment="1" applyProtection="1" quotePrefix="1">
      <alignment horizontal="distributed" vertical="center"/>
      <protection locked="0"/>
    </xf>
    <xf numFmtId="3" fontId="21" fillId="0" borderId="26" xfId="0" applyNumberFormat="1" applyFont="1" applyBorder="1" applyAlignment="1" applyProtection="1">
      <alignment horizontal="right" vertical="center"/>
      <protection locked="0"/>
    </xf>
    <xf numFmtId="3" fontId="21" fillId="0" borderId="0" xfId="0" applyNumberFormat="1" applyFont="1" applyAlignment="1" applyProtection="1">
      <alignment horizontal="right" vertical="center"/>
      <protection/>
    </xf>
    <xf numFmtId="3" fontId="21" fillId="0" borderId="0" xfId="0" applyNumberFormat="1" applyFont="1" applyAlignment="1" applyProtection="1">
      <alignment horizontal="right" vertical="center"/>
      <protection locked="0"/>
    </xf>
    <xf numFmtId="49" fontId="21" fillId="0" borderId="0" xfId="0" applyNumberFormat="1" applyFont="1" applyBorder="1" applyAlignment="1" applyProtection="1" quotePrefix="1">
      <alignment horizontal="center" vertical="center"/>
      <protection locked="0"/>
    </xf>
    <xf numFmtId="49" fontId="21" fillId="0" borderId="16" xfId="0" applyNumberFormat="1" applyFont="1" applyBorder="1" applyAlignment="1" applyProtection="1" quotePrefix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vertical="center"/>
      <protection/>
    </xf>
    <xf numFmtId="49" fontId="23" fillId="0" borderId="0" xfId="0" applyNumberFormat="1" applyFont="1" applyBorder="1" applyAlignment="1" applyProtection="1" quotePrefix="1">
      <alignment horizontal="center" vertical="center"/>
      <protection locked="0"/>
    </xf>
    <xf numFmtId="49" fontId="23" fillId="0" borderId="16" xfId="0" applyNumberFormat="1" applyFont="1" applyBorder="1" applyAlignment="1" applyProtection="1" quotePrefix="1">
      <alignment horizontal="center" vertical="center"/>
      <protection locked="0"/>
    </xf>
    <xf numFmtId="3" fontId="23" fillId="0" borderId="0" xfId="0" applyNumberFormat="1" applyFont="1" applyBorder="1" applyAlignment="1" applyProtection="1">
      <alignment horizontal="right" vertical="center"/>
      <protection locked="0"/>
    </xf>
    <xf numFmtId="3" fontId="23" fillId="0" borderId="0" xfId="0" applyNumberFormat="1" applyFont="1" applyAlignment="1" applyProtection="1">
      <alignment horizontal="right" vertical="center"/>
      <protection/>
    </xf>
    <xf numFmtId="3" fontId="23" fillId="0" borderId="0" xfId="0" applyNumberFormat="1" applyFont="1" applyAlignment="1">
      <alignment vertical="center"/>
    </xf>
    <xf numFmtId="41" fontId="21" fillId="0" borderId="0" xfId="0" applyNumberFormat="1" applyFont="1" applyBorder="1" applyAlignment="1" applyProtection="1">
      <alignment horizontal="right" vertical="center"/>
      <protection locked="0"/>
    </xf>
    <xf numFmtId="41" fontId="21" fillId="0" borderId="0" xfId="0" applyNumberFormat="1" applyFont="1" applyAlignment="1" applyProtection="1">
      <alignment horizontal="right" vertical="center"/>
      <protection/>
    </xf>
    <xf numFmtId="41" fontId="21" fillId="0" borderId="0" xfId="0" applyNumberFormat="1" applyFont="1" applyAlignment="1" applyProtection="1">
      <alignment horizontal="right" vertical="center"/>
      <protection locked="0"/>
    </xf>
    <xf numFmtId="3" fontId="21" fillId="0" borderId="0" xfId="0" applyNumberFormat="1" applyFont="1" applyBorder="1" applyAlignment="1" applyProtection="1" quotePrefix="1">
      <alignment horizontal="distributed" vertical="center"/>
      <protection locked="0"/>
    </xf>
    <xf numFmtId="3" fontId="21" fillId="0" borderId="16" xfId="0" applyNumberFormat="1" applyFont="1" applyBorder="1" applyAlignment="1" applyProtection="1" quotePrefix="1">
      <alignment horizontal="distributed" vertical="center"/>
      <protection locked="0"/>
    </xf>
    <xf numFmtId="3" fontId="21" fillId="0" borderId="0" xfId="0" applyNumberFormat="1" applyFont="1" applyBorder="1" applyAlignment="1" applyProtection="1">
      <alignment horizontal="right" vertical="center"/>
      <protection locked="0"/>
    </xf>
    <xf numFmtId="3" fontId="21" fillId="0" borderId="0" xfId="0" applyNumberFormat="1" applyFont="1" applyBorder="1" applyAlignment="1" applyProtection="1" quotePrefix="1">
      <alignment horizontal="center" vertical="center"/>
      <protection locked="0"/>
    </xf>
    <xf numFmtId="3" fontId="21" fillId="0" borderId="16" xfId="0" applyNumberFormat="1" applyFont="1" applyBorder="1" applyAlignment="1" applyProtection="1" quotePrefix="1">
      <alignment horizontal="center" vertical="center"/>
      <protection locked="0"/>
    </xf>
    <xf numFmtId="177" fontId="21" fillId="0" borderId="26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Border="1" applyAlignment="1" applyProtection="1">
      <alignment horizontal="right" vertical="center"/>
      <protection locked="0"/>
    </xf>
    <xf numFmtId="176" fontId="21" fillId="0" borderId="20" xfId="0" applyNumberFormat="1" applyFont="1" applyBorder="1" applyAlignment="1" applyProtection="1">
      <alignment vertical="center"/>
      <protection/>
    </xf>
    <xf numFmtId="3" fontId="21" fillId="0" borderId="20" xfId="0" applyNumberFormat="1" applyFont="1" applyBorder="1" applyAlignment="1" applyProtection="1" quotePrefix="1">
      <alignment horizontal="center" vertical="center"/>
      <protection locked="0"/>
    </xf>
    <xf numFmtId="3" fontId="21" fillId="0" borderId="21" xfId="0" applyNumberFormat="1" applyFont="1" applyBorder="1" applyAlignment="1" applyProtection="1" quotePrefix="1">
      <alignment horizontal="center" vertical="center"/>
      <protection locked="0"/>
    </xf>
    <xf numFmtId="177" fontId="21" fillId="0" borderId="23" xfId="0" applyNumberFormat="1" applyFont="1" applyBorder="1" applyAlignment="1" applyProtection="1">
      <alignment horizontal="right" vertical="center"/>
      <protection locked="0"/>
    </xf>
    <xf numFmtId="3" fontId="21" fillId="0" borderId="20" xfId="0" applyNumberFormat="1" applyFont="1" applyBorder="1" applyAlignment="1" applyProtection="1">
      <alignment horizontal="right" vertical="center"/>
      <protection/>
    </xf>
    <xf numFmtId="3" fontId="21" fillId="0" borderId="20" xfId="0" applyNumberFormat="1" applyFont="1" applyBorder="1" applyAlignment="1" applyProtection="1">
      <alignment horizontal="right" vertical="center"/>
      <protection locked="0"/>
    </xf>
    <xf numFmtId="3" fontId="21" fillId="0" borderId="0" xfId="0" applyNumberFormat="1" applyFont="1" applyBorder="1" applyAlignment="1" applyProtection="1" quotePrefix="1">
      <alignment horizontal="lef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3&#37329;&#34701;134-1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A"/>
      <sheetName val="146B"/>
      <sheetName val="146C"/>
      <sheetName val="147"/>
      <sheetName val=".148A"/>
      <sheetName val="148B"/>
      <sheetName val="149A"/>
      <sheetName val="149B"/>
      <sheetName val="150"/>
      <sheetName val="151"/>
      <sheetName val="152"/>
      <sheetName val="153"/>
      <sheetName val="154"/>
      <sheetName val="155"/>
      <sheetName val="156"/>
      <sheetName val="１57"/>
      <sheetName val="158"/>
      <sheetName val="159A"/>
      <sheetName val="159B"/>
      <sheetName val="160A"/>
      <sheetName val="160B"/>
      <sheetName val="160C.D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PageLayoutView="0" workbookViewId="0" topLeftCell="A1">
      <selection activeCell="A1" sqref="A1:N1"/>
    </sheetView>
  </sheetViews>
  <sheetFormatPr defaultColWidth="10.59765625" defaultRowHeight="12" customHeight="1"/>
  <cols>
    <col min="1" max="1" width="0.8984375" style="3" customWidth="1"/>
    <col min="2" max="2" width="14.69921875" style="3" customWidth="1"/>
    <col min="3" max="3" width="0.8984375" style="3" customWidth="1"/>
    <col min="4" max="4" width="10.59765625" style="3" customWidth="1"/>
    <col min="5" max="14" width="8.3984375" style="3" customWidth="1"/>
    <col min="15" max="16384" width="10.59765625" style="3" customWidth="1"/>
  </cols>
  <sheetData>
    <row r="1" spans="1:14" s="2" customFormat="1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" customHeight="1" thickBot="1">
      <c r="B2" s="4" t="s">
        <v>1</v>
      </c>
      <c r="C2" s="4"/>
      <c r="D2" s="5"/>
      <c r="E2" s="5"/>
      <c r="F2" s="5"/>
      <c r="G2" s="5"/>
      <c r="H2" s="5"/>
      <c r="I2" s="5"/>
      <c r="J2" s="5"/>
      <c r="K2" s="5"/>
      <c r="L2" s="6" t="s">
        <v>2</v>
      </c>
      <c r="M2" s="6"/>
      <c r="N2" s="7"/>
    </row>
    <row r="3" spans="1:14" ht="18.75" customHeight="1" thickTop="1">
      <c r="A3" s="8" t="s">
        <v>3</v>
      </c>
      <c r="B3" s="9"/>
      <c r="C3" s="10"/>
      <c r="D3" s="11" t="s">
        <v>4</v>
      </c>
      <c r="E3" s="12" t="s">
        <v>5</v>
      </c>
      <c r="F3" s="13"/>
      <c r="G3" s="13"/>
      <c r="H3" s="13"/>
      <c r="I3" s="13"/>
      <c r="J3" s="13"/>
      <c r="K3" s="13"/>
      <c r="L3" s="13"/>
      <c r="M3" s="13"/>
      <c r="N3" s="13"/>
    </row>
    <row r="4" spans="1:14" ht="12" customHeight="1">
      <c r="A4" s="14"/>
      <c r="B4" s="14"/>
      <c r="C4" s="15"/>
      <c r="D4" s="16"/>
      <c r="E4" s="17" t="s">
        <v>6</v>
      </c>
      <c r="F4" s="17" t="s">
        <v>7</v>
      </c>
      <c r="G4" s="17" t="s">
        <v>8</v>
      </c>
      <c r="H4" s="17" t="s">
        <v>9</v>
      </c>
      <c r="I4" s="18" t="s">
        <v>10</v>
      </c>
      <c r="J4" s="19" t="s">
        <v>11</v>
      </c>
      <c r="K4" s="19" t="s">
        <v>12</v>
      </c>
      <c r="L4" s="20" t="s">
        <v>13</v>
      </c>
      <c r="M4" s="18" t="s">
        <v>14</v>
      </c>
      <c r="N4" s="21" t="s">
        <v>15</v>
      </c>
    </row>
    <row r="5" spans="1:14" ht="12" customHeight="1">
      <c r="A5" s="22"/>
      <c r="B5" s="22"/>
      <c r="C5" s="23"/>
      <c r="D5" s="24"/>
      <c r="E5" s="25"/>
      <c r="F5" s="25"/>
      <c r="G5" s="25"/>
      <c r="H5" s="25"/>
      <c r="I5" s="26" t="s">
        <v>16</v>
      </c>
      <c r="J5" s="27" t="s">
        <v>17</v>
      </c>
      <c r="K5" s="27" t="s">
        <v>18</v>
      </c>
      <c r="L5" s="28" t="s">
        <v>19</v>
      </c>
      <c r="M5" s="26" t="s">
        <v>20</v>
      </c>
      <c r="N5" s="29"/>
    </row>
    <row r="6" spans="1:14" ht="6" customHeight="1">
      <c r="A6" s="30"/>
      <c r="B6" s="31"/>
      <c r="C6" s="32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2" customHeight="1">
      <c r="A7" s="35"/>
      <c r="B7" s="36" t="s">
        <v>21</v>
      </c>
      <c r="C7" s="37"/>
      <c r="D7" s="38">
        <v>693</v>
      </c>
      <c r="E7" s="39">
        <v>3765</v>
      </c>
      <c r="F7" s="40">
        <v>466</v>
      </c>
      <c r="G7" s="40">
        <v>266</v>
      </c>
      <c r="H7" s="40">
        <v>665</v>
      </c>
      <c r="I7" s="40">
        <v>1254</v>
      </c>
      <c r="J7" s="40">
        <v>2</v>
      </c>
      <c r="K7" s="40">
        <v>553</v>
      </c>
      <c r="L7" s="40">
        <v>26</v>
      </c>
      <c r="M7" s="40">
        <v>272</v>
      </c>
      <c r="N7" s="40">
        <v>260</v>
      </c>
    </row>
    <row r="8" spans="1:14" ht="12" customHeight="1">
      <c r="A8" s="35"/>
      <c r="B8" s="41" t="s">
        <v>22</v>
      </c>
      <c r="C8" s="42"/>
      <c r="D8" s="39">
        <v>735</v>
      </c>
      <c r="E8" s="39">
        <v>4500</v>
      </c>
      <c r="F8" s="40">
        <v>365</v>
      </c>
      <c r="G8" s="40">
        <v>291</v>
      </c>
      <c r="H8" s="40">
        <v>640</v>
      </c>
      <c r="I8" s="40">
        <v>1603</v>
      </c>
      <c r="J8" s="40">
        <v>2</v>
      </c>
      <c r="K8" s="40">
        <v>685</v>
      </c>
      <c r="L8" s="40">
        <v>23</v>
      </c>
      <c r="M8" s="40">
        <v>479</v>
      </c>
      <c r="N8" s="40">
        <v>411</v>
      </c>
    </row>
    <row r="9" spans="1:14" ht="12" customHeight="1">
      <c r="A9" s="35"/>
      <c r="B9" s="41" t="s">
        <v>23</v>
      </c>
      <c r="C9" s="42"/>
      <c r="D9" s="38">
        <v>1267</v>
      </c>
      <c r="E9" s="39">
        <v>5767</v>
      </c>
      <c r="F9" s="40">
        <v>463</v>
      </c>
      <c r="G9" s="40">
        <v>342</v>
      </c>
      <c r="H9" s="40">
        <v>796</v>
      </c>
      <c r="I9" s="40">
        <v>1854</v>
      </c>
      <c r="J9" s="40">
        <v>10</v>
      </c>
      <c r="K9" s="40">
        <v>996</v>
      </c>
      <c r="L9" s="40">
        <v>18</v>
      </c>
      <c r="M9" s="40">
        <v>768</v>
      </c>
      <c r="N9" s="40">
        <v>518</v>
      </c>
    </row>
    <row r="10" spans="1:14" ht="12" customHeight="1">
      <c r="A10" s="35"/>
      <c r="B10" s="41" t="s">
        <v>24</v>
      </c>
      <c r="C10" s="42"/>
      <c r="D10" s="38">
        <v>1331</v>
      </c>
      <c r="E10" s="39">
        <f>SUM(F10:N10)</f>
        <v>7098</v>
      </c>
      <c r="F10" s="40">
        <v>456</v>
      </c>
      <c r="G10" s="40">
        <v>418</v>
      </c>
      <c r="H10" s="40">
        <v>1014</v>
      </c>
      <c r="I10" s="40">
        <v>2244</v>
      </c>
      <c r="J10" s="40">
        <v>111</v>
      </c>
      <c r="K10" s="40">
        <v>1409</v>
      </c>
      <c r="L10" s="40">
        <v>70</v>
      </c>
      <c r="M10" s="40">
        <v>768</v>
      </c>
      <c r="N10" s="40">
        <v>608</v>
      </c>
    </row>
    <row r="11" spans="1:14" ht="12" customHeight="1">
      <c r="A11" s="35"/>
      <c r="B11" s="36"/>
      <c r="C11" s="37"/>
      <c r="D11" s="40"/>
      <c r="E11" s="39"/>
      <c r="F11" s="40"/>
      <c r="G11" s="40"/>
      <c r="H11" s="40"/>
      <c r="I11" s="40"/>
      <c r="J11" s="40"/>
      <c r="K11" s="40"/>
      <c r="L11" s="40"/>
      <c r="M11" s="40"/>
      <c r="N11" s="40"/>
    </row>
    <row r="12" spans="1:14" s="48" customFormat="1" ht="12" customHeight="1">
      <c r="A12" s="43"/>
      <c r="B12" s="44" t="s">
        <v>25</v>
      </c>
      <c r="C12" s="45"/>
      <c r="D12" s="46">
        <v>1249</v>
      </c>
      <c r="E12" s="47">
        <f>SUM(F12:N12)</f>
        <v>8347</v>
      </c>
      <c r="F12" s="47">
        <v>479</v>
      </c>
      <c r="G12" s="47">
        <v>671</v>
      </c>
      <c r="H12" s="47">
        <v>1348</v>
      </c>
      <c r="I12" s="47">
        <v>2606</v>
      </c>
      <c r="J12" s="47">
        <v>36</v>
      </c>
      <c r="K12" s="47">
        <v>1525</v>
      </c>
      <c r="L12" s="47">
        <v>55</v>
      </c>
      <c r="M12" s="47">
        <v>928</v>
      </c>
      <c r="N12" s="47">
        <v>699</v>
      </c>
    </row>
    <row r="13" spans="1:14" ht="12" customHeight="1">
      <c r="A13" s="35"/>
      <c r="B13" s="36"/>
      <c r="C13" s="37"/>
      <c r="D13" s="49"/>
      <c r="E13" s="50"/>
      <c r="F13" s="51"/>
      <c r="G13" s="51"/>
      <c r="H13" s="51"/>
      <c r="I13" s="51"/>
      <c r="J13" s="51"/>
      <c r="K13" s="51"/>
      <c r="L13" s="51"/>
      <c r="M13" s="51"/>
      <c r="N13" s="51"/>
    </row>
    <row r="14" spans="1:14" ht="12" customHeight="1">
      <c r="A14" s="35"/>
      <c r="B14" s="52" t="s">
        <v>26</v>
      </c>
      <c r="C14" s="53"/>
      <c r="D14" s="54">
        <v>42</v>
      </c>
      <c r="E14" s="39">
        <f aca="true" t="shared" si="0" ref="E14:E25">SUM(F14:N14)</f>
        <v>7056</v>
      </c>
      <c r="F14" s="54">
        <v>464</v>
      </c>
      <c r="G14" s="54">
        <v>417</v>
      </c>
      <c r="H14" s="54">
        <v>980</v>
      </c>
      <c r="I14" s="54">
        <v>2210</v>
      </c>
      <c r="J14" s="54">
        <v>108</v>
      </c>
      <c r="K14" s="54">
        <v>1404</v>
      </c>
      <c r="L14" s="54">
        <v>70</v>
      </c>
      <c r="M14" s="54">
        <v>795</v>
      </c>
      <c r="N14" s="54">
        <v>608</v>
      </c>
    </row>
    <row r="15" spans="1:14" ht="12" customHeight="1">
      <c r="A15" s="35"/>
      <c r="B15" s="55" t="s">
        <v>27</v>
      </c>
      <c r="C15" s="56"/>
      <c r="D15" s="57">
        <v>-192</v>
      </c>
      <c r="E15" s="39">
        <f t="shared" si="0"/>
        <v>7248</v>
      </c>
      <c r="F15" s="54">
        <v>467</v>
      </c>
      <c r="G15" s="54">
        <v>415</v>
      </c>
      <c r="H15" s="54">
        <v>1113</v>
      </c>
      <c r="I15" s="54">
        <v>2269</v>
      </c>
      <c r="J15" s="54">
        <v>109</v>
      </c>
      <c r="K15" s="54">
        <v>1419</v>
      </c>
      <c r="L15" s="54">
        <v>66</v>
      </c>
      <c r="M15" s="54">
        <v>783</v>
      </c>
      <c r="N15" s="54">
        <v>607</v>
      </c>
    </row>
    <row r="16" spans="1:14" ht="12" customHeight="1">
      <c r="A16" s="35"/>
      <c r="B16" s="55" t="s">
        <v>28</v>
      </c>
      <c r="C16" s="56"/>
      <c r="D16" s="38">
        <v>142</v>
      </c>
      <c r="E16" s="39">
        <f t="shared" si="0"/>
        <v>7390</v>
      </c>
      <c r="F16" s="54">
        <v>509</v>
      </c>
      <c r="G16" s="54">
        <v>452</v>
      </c>
      <c r="H16" s="54">
        <v>1089</v>
      </c>
      <c r="I16" s="54">
        <v>2322</v>
      </c>
      <c r="J16" s="54">
        <v>108</v>
      </c>
      <c r="K16" s="54">
        <v>1449</v>
      </c>
      <c r="L16" s="54">
        <v>66</v>
      </c>
      <c r="M16" s="54">
        <v>771</v>
      </c>
      <c r="N16" s="54">
        <v>624</v>
      </c>
    </row>
    <row r="17" spans="1:14" ht="12" customHeight="1">
      <c r="A17" s="35"/>
      <c r="B17" s="55" t="s">
        <v>29</v>
      </c>
      <c r="C17" s="56"/>
      <c r="D17" s="38">
        <v>251</v>
      </c>
      <c r="E17" s="39">
        <v>7641</v>
      </c>
      <c r="F17" s="54">
        <v>505</v>
      </c>
      <c r="G17" s="54">
        <v>519</v>
      </c>
      <c r="H17" s="58">
        <v>1095</v>
      </c>
      <c r="I17" s="58">
        <v>2372</v>
      </c>
      <c r="J17" s="54">
        <v>99</v>
      </c>
      <c r="K17" s="54">
        <v>1476</v>
      </c>
      <c r="L17" s="54">
        <v>67</v>
      </c>
      <c r="M17" s="54">
        <v>860</v>
      </c>
      <c r="N17" s="54">
        <v>648</v>
      </c>
    </row>
    <row r="18" spans="1:14" ht="12" customHeight="1">
      <c r="A18" s="35"/>
      <c r="B18" s="55" t="s">
        <v>30</v>
      </c>
      <c r="C18" s="56"/>
      <c r="D18" s="38">
        <v>22</v>
      </c>
      <c r="E18" s="39">
        <f t="shared" si="0"/>
        <v>7663</v>
      </c>
      <c r="F18" s="54">
        <v>517</v>
      </c>
      <c r="G18" s="54">
        <v>519</v>
      </c>
      <c r="H18" s="54">
        <v>1080</v>
      </c>
      <c r="I18" s="54">
        <v>2381</v>
      </c>
      <c r="J18" s="54">
        <v>99</v>
      </c>
      <c r="K18" s="54">
        <v>1501</v>
      </c>
      <c r="L18" s="54">
        <v>63</v>
      </c>
      <c r="M18" s="54">
        <v>852</v>
      </c>
      <c r="N18" s="54">
        <v>651</v>
      </c>
    </row>
    <row r="19" spans="1:14" ht="12" customHeight="1">
      <c r="A19" s="35"/>
      <c r="B19" s="55" t="s">
        <v>31</v>
      </c>
      <c r="C19" s="56"/>
      <c r="D19" s="38">
        <v>12</v>
      </c>
      <c r="E19" s="39">
        <f t="shared" si="0"/>
        <v>7675</v>
      </c>
      <c r="F19" s="54">
        <v>510</v>
      </c>
      <c r="G19" s="54">
        <v>502</v>
      </c>
      <c r="H19" s="54">
        <v>1070</v>
      </c>
      <c r="I19" s="54">
        <v>2435</v>
      </c>
      <c r="J19" s="54">
        <v>98</v>
      </c>
      <c r="K19" s="54">
        <v>1493</v>
      </c>
      <c r="L19" s="54">
        <v>63</v>
      </c>
      <c r="M19" s="54">
        <v>856</v>
      </c>
      <c r="N19" s="54">
        <v>648</v>
      </c>
    </row>
    <row r="20" spans="1:14" ht="12" customHeight="1">
      <c r="A20" s="35"/>
      <c r="B20" s="55" t="s">
        <v>32</v>
      </c>
      <c r="C20" s="56"/>
      <c r="D20" s="38">
        <v>205</v>
      </c>
      <c r="E20" s="39">
        <f t="shared" si="0"/>
        <v>7880</v>
      </c>
      <c r="F20" s="54">
        <v>493</v>
      </c>
      <c r="G20" s="54">
        <v>481</v>
      </c>
      <c r="H20" s="54">
        <v>1195</v>
      </c>
      <c r="I20" s="54">
        <v>2385</v>
      </c>
      <c r="J20" s="54">
        <v>97</v>
      </c>
      <c r="K20" s="54">
        <v>1567</v>
      </c>
      <c r="L20" s="54">
        <v>63</v>
      </c>
      <c r="M20" s="54">
        <v>926</v>
      </c>
      <c r="N20" s="54">
        <v>673</v>
      </c>
    </row>
    <row r="21" spans="1:14" ht="12" customHeight="1">
      <c r="A21" s="35"/>
      <c r="B21" s="55" t="s">
        <v>33</v>
      </c>
      <c r="C21" s="56"/>
      <c r="D21" s="38">
        <v>130</v>
      </c>
      <c r="E21" s="39">
        <f t="shared" si="0"/>
        <v>8010</v>
      </c>
      <c r="F21" s="54">
        <v>477</v>
      </c>
      <c r="G21" s="54">
        <v>554</v>
      </c>
      <c r="H21" s="54">
        <v>1214</v>
      </c>
      <c r="I21" s="54">
        <v>2431</v>
      </c>
      <c r="J21" s="54">
        <v>93</v>
      </c>
      <c r="K21" s="54">
        <v>1594</v>
      </c>
      <c r="L21" s="54">
        <v>59</v>
      </c>
      <c r="M21" s="54">
        <v>911</v>
      </c>
      <c r="N21" s="54">
        <v>677</v>
      </c>
    </row>
    <row r="22" spans="1:14" ht="12" customHeight="1">
      <c r="A22" s="35"/>
      <c r="B22" s="55" t="s">
        <v>34</v>
      </c>
      <c r="C22" s="56"/>
      <c r="D22" s="38">
        <v>409</v>
      </c>
      <c r="E22" s="39">
        <f t="shared" si="0"/>
        <v>8419</v>
      </c>
      <c r="F22" s="54">
        <v>489</v>
      </c>
      <c r="G22" s="54">
        <v>556</v>
      </c>
      <c r="H22" s="54">
        <v>1310</v>
      </c>
      <c r="I22" s="54">
        <v>2695</v>
      </c>
      <c r="J22" s="54">
        <v>95</v>
      </c>
      <c r="K22" s="54">
        <v>1599</v>
      </c>
      <c r="L22" s="54">
        <v>59</v>
      </c>
      <c r="M22" s="54">
        <v>945</v>
      </c>
      <c r="N22" s="54">
        <v>671</v>
      </c>
    </row>
    <row r="23" spans="1:14" ht="12" customHeight="1">
      <c r="A23" s="35"/>
      <c r="B23" s="52" t="s">
        <v>35</v>
      </c>
      <c r="C23" s="53"/>
      <c r="D23" s="59">
        <v>-195</v>
      </c>
      <c r="E23" s="39">
        <f t="shared" si="0"/>
        <v>8224</v>
      </c>
      <c r="F23" s="54">
        <v>489</v>
      </c>
      <c r="G23" s="54">
        <v>545</v>
      </c>
      <c r="H23" s="54">
        <v>1264</v>
      </c>
      <c r="I23" s="54">
        <v>2645</v>
      </c>
      <c r="J23" s="54">
        <v>35</v>
      </c>
      <c r="K23" s="54">
        <v>1568</v>
      </c>
      <c r="L23" s="54">
        <v>59</v>
      </c>
      <c r="M23" s="54">
        <v>933</v>
      </c>
      <c r="N23" s="54">
        <v>686</v>
      </c>
    </row>
    <row r="24" spans="1:14" ht="12" customHeight="1">
      <c r="A24" s="35"/>
      <c r="B24" s="55" t="s">
        <v>36</v>
      </c>
      <c r="C24" s="56"/>
      <c r="D24" s="38">
        <v>6</v>
      </c>
      <c r="E24" s="39">
        <f t="shared" si="0"/>
        <v>8230</v>
      </c>
      <c r="F24" s="54">
        <v>507</v>
      </c>
      <c r="G24" s="54">
        <v>617</v>
      </c>
      <c r="H24" s="54">
        <v>1242</v>
      </c>
      <c r="I24" s="54">
        <v>2609</v>
      </c>
      <c r="J24" s="54">
        <v>35</v>
      </c>
      <c r="K24" s="54">
        <v>1543</v>
      </c>
      <c r="L24" s="54">
        <v>55</v>
      </c>
      <c r="M24" s="54">
        <v>931</v>
      </c>
      <c r="N24" s="54">
        <v>691</v>
      </c>
    </row>
    <row r="25" spans="1:14" ht="12" customHeight="1">
      <c r="A25" s="35"/>
      <c r="B25" s="55" t="s">
        <v>37</v>
      </c>
      <c r="C25" s="56"/>
      <c r="D25" s="38">
        <v>117</v>
      </c>
      <c r="E25" s="39">
        <f t="shared" si="0"/>
        <v>8347</v>
      </c>
      <c r="F25" s="54">
        <v>479</v>
      </c>
      <c r="G25" s="54">
        <v>671</v>
      </c>
      <c r="H25" s="54">
        <v>1348</v>
      </c>
      <c r="I25" s="54">
        <v>2606</v>
      </c>
      <c r="J25" s="54">
        <v>36</v>
      </c>
      <c r="K25" s="54">
        <v>1525</v>
      </c>
      <c r="L25" s="54">
        <v>55</v>
      </c>
      <c r="M25" s="54">
        <v>928</v>
      </c>
      <c r="N25" s="54">
        <v>699</v>
      </c>
    </row>
    <row r="26" spans="1:14" ht="6" customHeight="1">
      <c r="A26" s="60"/>
      <c r="B26" s="61"/>
      <c r="C26" s="62"/>
      <c r="D26" s="63"/>
      <c r="E26" s="64"/>
      <c r="F26" s="65"/>
      <c r="G26" s="65"/>
      <c r="H26" s="65"/>
      <c r="I26" s="65"/>
      <c r="J26" s="65"/>
      <c r="K26" s="65"/>
      <c r="L26" s="65"/>
      <c r="M26" s="65"/>
      <c r="N26" s="65"/>
    </row>
    <row r="27" spans="2:14" ht="12" customHeight="1">
      <c r="B27" s="66" t="s">
        <v>38</v>
      </c>
      <c r="C27" s="66"/>
      <c r="D27" s="67"/>
      <c r="E27" s="67"/>
      <c r="F27" s="67"/>
      <c r="G27" s="67"/>
      <c r="H27" s="67"/>
      <c r="I27" s="68"/>
      <c r="J27" s="68"/>
      <c r="K27" s="68"/>
      <c r="L27" s="68"/>
      <c r="M27" s="68"/>
      <c r="N27" s="68"/>
    </row>
  </sheetData>
  <sheetProtection/>
  <mergeCells count="9">
    <mergeCell ref="A1:N1"/>
    <mergeCell ref="A3:C5"/>
    <mergeCell ref="D3:D5"/>
    <mergeCell ref="E3:N3"/>
    <mergeCell ref="E4:E5"/>
    <mergeCell ref="F4:F5"/>
    <mergeCell ref="G4:G5"/>
    <mergeCell ref="H4:H5"/>
    <mergeCell ref="N4:N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2009-05-18T02:15:45Z</dcterms:created>
  <dcterms:modified xsi:type="dcterms:W3CDTF">2009-05-18T02:15:49Z</dcterms:modified>
  <cp:category/>
  <cp:version/>
  <cp:contentType/>
  <cp:contentStatus/>
</cp:coreProperties>
</file>