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36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<sst xmlns="http://schemas.openxmlformats.org/spreadsheetml/2006/main" count="36" uniqueCount="35">
  <si>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　 　　　　　　　136.  産 業 別 銀 行 貸 出 残 高</t>
  </si>
  <si>
    <t>（単位　100万円）</t>
  </si>
  <si>
    <t xml:space="preserve"> 　         各年度末</t>
  </si>
  <si>
    <t>産       　   業</t>
  </si>
  <si>
    <t>昭和38年度</t>
  </si>
  <si>
    <t>39　年　度</t>
  </si>
  <si>
    <t>40　年　度</t>
  </si>
  <si>
    <t>41　年　度</t>
  </si>
  <si>
    <t>42　年　度</t>
  </si>
  <si>
    <t>43　年　度</t>
  </si>
  <si>
    <t>総数</t>
  </si>
  <si>
    <t>製造業</t>
  </si>
  <si>
    <t>食料品</t>
  </si>
  <si>
    <t>繊維品</t>
  </si>
  <si>
    <t>木材、木製品</t>
  </si>
  <si>
    <t>化学工業</t>
  </si>
  <si>
    <t>窯業、土石製品</t>
  </si>
  <si>
    <t>非鉄金属</t>
  </si>
  <si>
    <t>金属製品</t>
  </si>
  <si>
    <t>輸送用機械器具</t>
  </si>
  <si>
    <t>その他</t>
  </si>
  <si>
    <t>非製造業</t>
  </si>
  <si>
    <t>農業</t>
  </si>
  <si>
    <t>林業</t>
  </si>
  <si>
    <t>漁　業、水産養殖業</t>
  </si>
  <si>
    <t>鉱業</t>
  </si>
  <si>
    <t>建設業</t>
  </si>
  <si>
    <t>卸売業、小売業</t>
  </si>
  <si>
    <t>金融、保険業</t>
  </si>
  <si>
    <t>不動産業</t>
  </si>
  <si>
    <t>運輸通信業</t>
  </si>
  <si>
    <t>電気、ガス、水道業</t>
  </si>
  <si>
    <t>サービス業</t>
  </si>
  <si>
    <t>地方公共団体</t>
  </si>
  <si>
    <t>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</si>
</sst>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19" fillId="0" borderId="0" xfId="60" applyNumberFormat="1" applyFont="1" applyAlignment="1" applyProtection="1">
      <alignment horizontal="left" vertical="center"/>
      <protection/>
    </xf>
    <xf numFmtId="41" fontId="19" fillId="0" borderId="0" xfId="60" applyNumberFormat="1" applyFont="1" applyAlignment="1" applyProtection="1">
      <alignment vertical="center"/>
      <protection/>
    </xf>
    <xf numFmtId="41" fontId="19" fillId="0" borderId="0" xfId="60" applyNumberFormat="1" applyFont="1" applyProtection="1">
      <alignment/>
      <protection/>
    </xf>
    <xf numFmtId="0" fontId="21" fillId="0" borderId="0" xfId="60" applyNumberFormat="1" applyFont="1" applyAlignment="1" applyProtection="1">
      <alignment vertical="center"/>
      <protection/>
    </xf>
    <xf numFmtId="41" fontId="21" fillId="0" borderId="0" xfId="60" applyNumberFormat="1" applyFont="1" applyAlignment="1" applyProtection="1">
      <alignment vertical="center"/>
      <protection/>
    </xf>
    <xf numFmtId="41" fontId="21" fillId="0" borderId="0" xfId="60" applyNumberFormat="1" applyFont="1" applyProtection="1">
      <alignment/>
      <protection/>
    </xf>
    <xf numFmtId="0" fontId="21" fillId="0" borderId="10" xfId="60" applyNumberFormat="1" applyFont="1" applyBorder="1" applyAlignment="1" applyProtection="1">
      <alignment horizontal="center" vertical="center"/>
      <protection/>
    </xf>
    <xf numFmtId="0" fontId="18" fillId="0" borderId="11" xfId="60" applyBorder="1" applyAlignment="1">
      <alignment horizontal="center"/>
      <protection/>
    </xf>
    <xf numFmtId="0" fontId="21" fillId="0" borderId="12" xfId="60" applyNumberFormat="1" applyFont="1" applyBorder="1" applyAlignment="1" applyProtection="1">
      <alignment horizontal="center" vertical="center"/>
      <protection/>
    </xf>
    <xf numFmtId="0" fontId="18" fillId="0" borderId="13" xfId="60" applyBorder="1" applyAlignment="1">
      <alignment horizontal="center"/>
      <protection/>
    </xf>
    <xf numFmtId="0" fontId="18" fillId="0" borderId="14" xfId="60" applyBorder="1" applyAlignment="1">
      <alignment horizontal="center"/>
      <protection/>
    </xf>
    <xf numFmtId="0" fontId="21" fillId="0" borderId="15" xfId="60" applyNumberFormat="1" applyFont="1" applyBorder="1" applyAlignment="1" applyProtection="1">
      <alignment horizontal="center" vertical="center"/>
      <protection/>
    </xf>
    <xf numFmtId="0" fontId="21" fillId="0" borderId="16" xfId="60" applyNumberFormat="1" applyFont="1" applyBorder="1" applyAlignment="1" applyProtection="1">
      <alignment vertical="center"/>
      <protection/>
    </xf>
    <xf numFmtId="0" fontId="21" fillId="0" borderId="17" xfId="60" applyNumberFormat="1" applyFont="1" applyBorder="1" applyAlignment="1" applyProtection="1">
      <alignment vertical="center"/>
      <protection/>
    </xf>
    <xf numFmtId="0" fontId="22" fillId="0" borderId="0" xfId="60" applyNumberFormat="1" applyFont="1" applyBorder="1" applyAlignment="1" applyProtection="1">
      <alignment horizontal="distributed" vertical="center"/>
      <protection/>
    </xf>
    <xf numFmtId="0" fontId="22" fillId="0" borderId="18" xfId="60" applyNumberFormat="1" applyFont="1" applyBorder="1" applyAlignment="1" applyProtection="1">
      <alignment horizontal="distributed" vertical="center"/>
      <protection/>
    </xf>
    <xf numFmtId="41" fontId="22" fillId="0" borderId="0" xfId="60" applyNumberFormat="1" applyFont="1" applyAlignment="1" applyProtection="1">
      <alignment horizontal="right" vertical="center"/>
      <protection/>
    </xf>
    <xf numFmtId="41" fontId="22" fillId="0" borderId="0" xfId="60" applyNumberFormat="1" applyFont="1" applyAlignment="1" applyProtection="1">
      <alignment vertical="center"/>
      <protection/>
    </xf>
    <xf numFmtId="41" fontId="22" fillId="0" borderId="0" xfId="60" applyNumberFormat="1" applyFont="1" applyProtection="1">
      <alignment/>
      <protection/>
    </xf>
    <xf numFmtId="0" fontId="21" fillId="0" borderId="0" xfId="60" applyNumberFormat="1" applyFont="1" applyBorder="1" applyAlignment="1" applyProtection="1">
      <alignment horizontal="distributed" vertical="center"/>
      <protection/>
    </xf>
    <xf numFmtId="0" fontId="21" fillId="0" borderId="18" xfId="60" applyNumberFormat="1" applyFont="1" applyBorder="1" applyAlignment="1" applyProtection="1">
      <alignment horizontal="distributed" vertical="center"/>
      <protection/>
    </xf>
    <xf numFmtId="41" fontId="21" fillId="0" borderId="0" xfId="60" applyNumberFormat="1" applyFont="1" applyAlignment="1" applyProtection="1">
      <alignment horizontal="right" vertical="center"/>
      <protection/>
    </xf>
    <xf numFmtId="0" fontId="21" fillId="0" borderId="0" xfId="60" applyNumberFormat="1" applyFont="1" applyBorder="1" applyAlignment="1" applyProtection="1">
      <alignment vertical="center"/>
      <protection/>
    </xf>
    <xf numFmtId="0" fontId="21" fillId="0" borderId="18" xfId="60" applyNumberFormat="1" applyFont="1" applyBorder="1" applyAlignment="1" applyProtection="1">
      <alignment horizontal="distributed" vertical="center"/>
      <protection/>
    </xf>
    <xf numFmtId="0" fontId="21" fillId="0" borderId="13" xfId="60" applyNumberFormat="1" applyFont="1" applyBorder="1" applyAlignment="1" applyProtection="1">
      <alignment horizontal="distributed" vertical="center"/>
      <protection/>
    </xf>
    <xf numFmtId="0" fontId="21" fillId="0" borderId="14" xfId="60" applyNumberFormat="1" applyFont="1" applyBorder="1" applyAlignment="1" applyProtection="1">
      <alignment horizontal="distributed" vertical="center"/>
      <protection/>
    </xf>
    <xf numFmtId="0" fontId="21" fillId="0" borderId="13" xfId="60" applyNumberFormat="1" applyFont="1" applyBorder="1" applyAlignment="1" applyProtection="1">
      <alignment vertical="center"/>
      <protection/>
    </xf>
    <xf numFmtId="0" fontId="21" fillId="0" borderId="0" xfId="60" applyNumberFormat="1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12専売および酒類130-13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:H1"/>
    </sheetView>
  </sheetViews>
  <sheetFormatPr defaultColWidth="13.421875" defaultRowHeight="12" customHeight="1"/>
  <cols>
    <col min="1" max="1" width="2.421875" style="6" customWidth="1"/>
    <col min="2" max="2" width="15.421875" style="6" customWidth="1"/>
    <col min="3" max="8" width="10.28125" style="6" customWidth="1"/>
    <col min="9" max="16384" width="13.421875" style="6" customWidth="1"/>
  </cols>
  <sheetData>
    <row r="1" spans="1:10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2" customHeight="1" thickBot="1">
      <c r="A2" s="4"/>
      <c r="B2" s="4" t="s">
        <v>1</v>
      </c>
      <c r="C2" s="4"/>
      <c r="D2" s="4"/>
      <c r="E2" s="4"/>
      <c r="F2" s="4"/>
      <c r="G2" s="4" t="s">
        <v>2</v>
      </c>
      <c r="H2" s="4"/>
      <c r="I2" s="5"/>
      <c r="J2" s="5"/>
    </row>
    <row r="3" spans="1:10" ht="13.5" customHeight="1" thickTop="1">
      <c r="A3" s="7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5"/>
      <c r="J3" s="5"/>
    </row>
    <row r="4" spans="1:10" ht="13.5" customHeight="1">
      <c r="A4" s="10"/>
      <c r="B4" s="11"/>
      <c r="C4" s="12"/>
      <c r="D4" s="12"/>
      <c r="E4" s="12"/>
      <c r="F4" s="12"/>
      <c r="G4" s="12"/>
      <c r="H4" s="12"/>
      <c r="I4" s="5"/>
      <c r="J4" s="5"/>
    </row>
    <row r="5" spans="1:10" ht="6" customHeight="1">
      <c r="A5" s="13"/>
      <c r="B5" s="14"/>
      <c r="C5" s="4"/>
      <c r="D5" s="4"/>
      <c r="E5" s="4"/>
      <c r="F5" s="4"/>
      <c r="G5" s="4"/>
      <c r="H5" s="4"/>
      <c r="I5" s="5"/>
      <c r="J5" s="5"/>
    </row>
    <row r="6" spans="1:10" s="19" customFormat="1" ht="12" customHeight="1">
      <c r="A6" s="15" t="s">
        <v>10</v>
      </c>
      <c r="B6" s="16"/>
      <c r="C6" s="17">
        <f aca="true" t="shared" si="0" ref="C6:H6">SUM(C8+C19)</f>
        <v>44821</v>
      </c>
      <c r="D6" s="17">
        <f t="shared" si="0"/>
        <v>49564</v>
      </c>
      <c r="E6" s="17">
        <f t="shared" si="0"/>
        <v>57850</v>
      </c>
      <c r="F6" s="17">
        <f t="shared" si="0"/>
        <v>73601</v>
      </c>
      <c r="G6" s="17">
        <f t="shared" si="0"/>
        <v>85336</v>
      </c>
      <c r="H6" s="17">
        <f t="shared" si="0"/>
        <v>97250</v>
      </c>
      <c r="I6" s="18"/>
      <c r="J6" s="18"/>
    </row>
    <row r="7" spans="1:10" ht="12" customHeight="1">
      <c r="A7" s="20"/>
      <c r="B7" s="21"/>
      <c r="C7" s="22"/>
      <c r="D7" s="22"/>
      <c r="E7" s="22"/>
      <c r="F7" s="22"/>
      <c r="G7" s="22"/>
      <c r="H7" s="22"/>
      <c r="I7" s="5"/>
      <c r="J7" s="5"/>
    </row>
    <row r="8" spans="1:10" s="19" customFormat="1" ht="12" customHeight="1">
      <c r="A8" s="15" t="s">
        <v>11</v>
      </c>
      <c r="B8" s="16"/>
      <c r="C8" s="17">
        <f aca="true" t="shared" si="1" ref="C8:H8">SUM(C9:C17)</f>
        <v>15383</v>
      </c>
      <c r="D8" s="17">
        <f t="shared" si="1"/>
        <v>15736</v>
      </c>
      <c r="E8" s="17">
        <f t="shared" si="1"/>
        <v>17698</v>
      </c>
      <c r="F8" s="17">
        <f t="shared" si="1"/>
        <v>20372</v>
      </c>
      <c r="G8" s="17">
        <f t="shared" si="1"/>
        <v>22728</v>
      </c>
      <c r="H8" s="17">
        <f t="shared" si="1"/>
        <v>25696</v>
      </c>
      <c r="I8" s="18"/>
      <c r="J8" s="18"/>
    </row>
    <row r="9" spans="1:10" ht="12" customHeight="1">
      <c r="A9" s="23"/>
      <c r="B9" s="24" t="s">
        <v>12</v>
      </c>
      <c r="C9" s="22">
        <v>2087</v>
      </c>
      <c r="D9" s="22">
        <v>2229</v>
      </c>
      <c r="E9" s="22">
        <v>2554</v>
      </c>
      <c r="F9" s="22">
        <v>3332</v>
      </c>
      <c r="G9" s="22">
        <v>3541</v>
      </c>
      <c r="H9" s="22">
        <v>4214</v>
      </c>
      <c r="I9" s="5"/>
      <c r="J9" s="5"/>
    </row>
    <row r="10" spans="1:10" ht="12" customHeight="1">
      <c r="A10" s="23"/>
      <c r="B10" s="24" t="s">
        <v>13</v>
      </c>
      <c r="C10" s="22">
        <v>683</v>
      </c>
      <c r="D10" s="22">
        <v>725</v>
      </c>
      <c r="E10" s="22">
        <v>895</v>
      </c>
      <c r="F10" s="22">
        <v>980</v>
      </c>
      <c r="G10" s="22">
        <v>1200</v>
      </c>
      <c r="H10" s="22">
        <v>1115</v>
      </c>
      <c r="I10" s="5"/>
      <c r="J10" s="5"/>
    </row>
    <row r="11" spans="1:10" ht="12" customHeight="1">
      <c r="A11" s="23"/>
      <c r="B11" s="24" t="s">
        <v>14</v>
      </c>
      <c r="C11" s="22">
        <v>4578</v>
      </c>
      <c r="D11" s="22">
        <v>4327</v>
      </c>
      <c r="E11" s="22">
        <v>4540</v>
      </c>
      <c r="F11" s="22">
        <v>5821</v>
      </c>
      <c r="G11" s="22">
        <v>6382</v>
      </c>
      <c r="H11" s="22">
        <v>7556</v>
      </c>
      <c r="I11" s="5"/>
      <c r="J11" s="5"/>
    </row>
    <row r="12" spans="1:10" ht="12" customHeight="1">
      <c r="A12" s="23"/>
      <c r="B12" s="24" t="s">
        <v>15</v>
      </c>
      <c r="C12" s="22">
        <v>828</v>
      </c>
      <c r="D12" s="22">
        <v>776</v>
      </c>
      <c r="E12" s="22">
        <v>926</v>
      </c>
      <c r="F12" s="22">
        <v>1059</v>
      </c>
      <c r="G12" s="22">
        <v>1276</v>
      </c>
      <c r="H12" s="22">
        <v>1498</v>
      </c>
      <c r="I12" s="5"/>
      <c r="J12" s="5"/>
    </row>
    <row r="13" spans="1:10" ht="12" customHeight="1">
      <c r="A13" s="23"/>
      <c r="B13" s="24" t="s">
        <v>16</v>
      </c>
      <c r="C13" s="22">
        <v>1278</v>
      </c>
      <c r="D13" s="22">
        <v>1304</v>
      </c>
      <c r="E13" s="22">
        <v>1442</v>
      </c>
      <c r="F13" s="22">
        <v>1457</v>
      </c>
      <c r="G13" s="22">
        <v>1698</v>
      </c>
      <c r="H13" s="22">
        <v>1893</v>
      </c>
      <c r="I13" s="5"/>
      <c r="J13" s="5"/>
    </row>
    <row r="14" spans="1:10" ht="12" customHeight="1">
      <c r="A14" s="23"/>
      <c r="B14" s="24" t="s">
        <v>17</v>
      </c>
      <c r="C14" s="22">
        <v>1041</v>
      </c>
      <c r="D14" s="22">
        <v>1139</v>
      </c>
      <c r="E14" s="22">
        <v>1367</v>
      </c>
      <c r="F14" s="22">
        <v>1774</v>
      </c>
      <c r="G14" s="22">
        <v>2078</v>
      </c>
      <c r="H14" s="22">
        <v>2378</v>
      </c>
      <c r="I14" s="5"/>
      <c r="J14" s="5"/>
    </row>
    <row r="15" spans="1:10" ht="12" customHeight="1">
      <c r="A15" s="23"/>
      <c r="B15" s="24" t="s">
        <v>18</v>
      </c>
      <c r="C15" s="22">
        <v>341</v>
      </c>
      <c r="D15" s="22">
        <v>275</v>
      </c>
      <c r="E15" s="22">
        <v>302</v>
      </c>
      <c r="F15" s="22">
        <v>402</v>
      </c>
      <c r="G15" s="22">
        <v>652</v>
      </c>
      <c r="H15" s="22">
        <v>731</v>
      </c>
      <c r="I15" s="5"/>
      <c r="J15" s="5"/>
    </row>
    <row r="16" spans="1:10" ht="12" customHeight="1">
      <c r="A16" s="23"/>
      <c r="B16" s="24" t="s">
        <v>19</v>
      </c>
      <c r="C16" s="22">
        <v>1216</v>
      </c>
      <c r="D16" s="22">
        <v>1362</v>
      </c>
      <c r="E16" s="22">
        <v>1828</v>
      </c>
      <c r="F16" s="22">
        <v>1531</v>
      </c>
      <c r="G16" s="22">
        <v>1648</v>
      </c>
      <c r="H16" s="22">
        <v>1925</v>
      </c>
      <c r="I16" s="5"/>
      <c r="J16" s="5"/>
    </row>
    <row r="17" spans="1:10" ht="12" customHeight="1">
      <c r="A17" s="23"/>
      <c r="B17" s="24" t="s">
        <v>20</v>
      </c>
      <c r="C17" s="22">
        <v>3331</v>
      </c>
      <c r="D17" s="22">
        <v>3599</v>
      </c>
      <c r="E17" s="22">
        <v>3844</v>
      </c>
      <c r="F17" s="22">
        <v>4016</v>
      </c>
      <c r="G17" s="22">
        <v>4253</v>
      </c>
      <c r="H17" s="22">
        <v>4386</v>
      </c>
      <c r="I17" s="5"/>
      <c r="J17" s="5"/>
    </row>
    <row r="18" spans="1:10" ht="12" customHeight="1">
      <c r="A18" s="20"/>
      <c r="B18" s="21"/>
      <c r="C18" s="22"/>
      <c r="D18" s="22"/>
      <c r="E18" s="22"/>
      <c r="F18" s="22"/>
      <c r="G18" s="22"/>
      <c r="H18" s="22"/>
      <c r="I18" s="5"/>
      <c r="J18" s="5"/>
    </row>
    <row r="19" spans="1:10" s="19" customFormat="1" ht="12" customHeight="1">
      <c r="A19" s="15" t="s">
        <v>21</v>
      </c>
      <c r="B19" s="16"/>
      <c r="C19" s="17">
        <f aca="true" t="shared" si="2" ref="C19:H19">SUM(C20:C32)</f>
        <v>29438</v>
      </c>
      <c r="D19" s="17">
        <f t="shared" si="2"/>
        <v>33828</v>
      </c>
      <c r="E19" s="17">
        <f t="shared" si="2"/>
        <v>40152</v>
      </c>
      <c r="F19" s="17">
        <f t="shared" si="2"/>
        <v>53229</v>
      </c>
      <c r="G19" s="17">
        <f t="shared" si="2"/>
        <v>62608</v>
      </c>
      <c r="H19" s="17">
        <f t="shared" si="2"/>
        <v>71554</v>
      </c>
      <c r="I19" s="18"/>
      <c r="J19" s="18"/>
    </row>
    <row r="20" spans="1:10" ht="12" customHeight="1">
      <c r="A20" s="23"/>
      <c r="B20" s="24" t="s">
        <v>22</v>
      </c>
      <c r="C20" s="22">
        <v>511</v>
      </c>
      <c r="D20" s="22">
        <v>576</v>
      </c>
      <c r="E20" s="22">
        <v>693</v>
      </c>
      <c r="F20" s="22">
        <v>1033</v>
      </c>
      <c r="G20" s="22">
        <v>1379</v>
      </c>
      <c r="H20" s="22">
        <v>1605</v>
      </c>
      <c r="I20" s="5"/>
      <c r="J20" s="5"/>
    </row>
    <row r="21" spans="1:10" ht="12" customHeight="1">
      <c r="A21" s="23"/>
      <c r="B21" s="24" t="s">
        <v>23</v>
      </c>
      <c r="C21" s="22">
        <v>264</v>
      </c>
      <c r="D21" s="22">
        <v>308</v>
      </c>
      <c r="E21" s="22">
        <v>330</v>
      </c>
      <c r="F21" s="22">
        <v>456</v>
      </c>
      <c r="G21" s="22">
        <v>642</v>
      </c>
      <c r="H21" s="22">
        <v>727</v>
      </c>
      <c r="I21" s="5"/>
      <c r="J21" s="5"/>
    </row>
    <row r="22" spans="1:10" ht="12" customHeight="1">
      <c r="A22" s="23"/>
      <c r="B22" s="24" t="s">
        <v>24</v>
      </c>
      <c r="C22" s="22">
        <v>387</v>
      </c>
      <c r="D22" s="22">
        <v>482</v>
      </c>
      <c r="E22" s="22">
        <v>713</v>
      </c>
      <c r="F22" s="22">
        <v>913</v>
      </c>
      <c r="G22" s="22">
        <v>990</v>
      </c>
      <c r="H22" s="22">
        <v>1088</v>
      </c>
      <c r="I22" s="5"/>
      <c r="J22" s="5"/>
    </row>
    <row r="23" spans="1:10" ht="12" customHeight="1">
      <c r="A23" s="23"/>
      <c r="B23" s="24" t="s">
        <v>25</v>
      </c>
      <c r="C23" s="22">
        <v>863</v>
      </c>
      <c r="D23" s="22">
        <v>795</v>
      </c>
      <c r="E23" s="22">
        <v>792</v>
      </c>
      <c r="F23" s="22">
        <v>829</v>
      </c>
      <c r="G23" s="22">
        <v>1212</v>
      </c>
      <c r="H23" s="22">
        <v>1479</v>
      </c>
      <c r="I23" s="5"/>
      <c r="J23" s="5"/>
    </row>
    <row r="24" spans="1:10" ht="12" customHeight="1">
      <c r="A24" s="23"/>
      <c r="B24" s="24" t="s">
        <v>26</v>
      </c>
      <c r="C24" s="22">
        <v>2073</v>
      </c>
      <c r="D24" s="22">
        <v>2349</v>
      </c>
      <c r="E24" s="22">
        <v>2985</v>
      </c>
      <c r="F24" s="22">
        <v>4290</v>
      </c>
      <c r="G24" s="22">
        <v>5447</v>
      </c>
      <c r="H24" s="22">
        <v>6449</v>
      </c>
      <c r="I24" s="5"/>
      <c r="J24" s="5"/>
    </row>
    <row r="25" spans="1:10" ht="12" customHeight="1">
      <c r="A25" s="23"/>
      <c r="B25" s="24" t="s">
        <v>27</v>
      </c>
      <c r="C25" s="22">
        <v>15719</v>
      </c>
      <c r="D25" s="22">
        <v>17502</v>
      </c>
      <c r="E25" s="22">
        <v>19979</v>
      </c>
      <c r="F25" s="22">
        <v>25496</v>
      </c>
      <c r="G25" s="22">
        <v>29647</v>
      </c>
      <c r="H25" s="22">
        <v>33355</v>
      </c>
      <c r="I25" s="5"/>
      <c r="J25" s="5"/>
    </row>
    <row r="26" spans="1:10" ht="12" customHeight="1">
      <c r="A26" s="23"/>
      <c r="B26" s="24" t="s">
        <v>28</v>
      </c>
      <c r="C26" s="22">
        <v>121</v>
      </c>
      <c r="D26" s="22">
        <v>120</v>
      </c>
      <c r="E26" s="22">
        <v>218</v>
      </c>
      <c r="F26" s="22">
        <v>297</v>
      </c>
      <c r="G26" s="22">
        <v>352</v>
      </c>
      <c r="H26" s="22">
        <v>255</v>
      </c>
      <c r="I26" s="5"/>
      <c r="J26" s="5"/>
    </row>
    <row r="27" spans="1:10" ht="12" customHeight="1">
      <c r="A27" s="23"/>
      <c r="B27" s="24" t="s">
        <v>29</v>
      </c>
      <c r="C27" s="22">
        <v>180</v>
      </c>
      <c r="D27" s="22">
        <v>319</v>
      </c>
      <c r="E27" s="22">
        <v>778</v>
      </c>
      <c r="F27" s="22">
        <v>1343</v>
      </c>
      <c r="G27" s="22">
        <v>2243</v>
      </c>
      <c r="H27" s="22">
        <v>2472</v>
      </c>
      <c r="I27" s="5"/>
      <c r="J27" s="5"/>
    </row>
    <row r="28" spans="1:10" ht="12" customHeight="1">
      <c r="A28" s="23"/>
      <c r="B28" s="24" t="s">
        <v>30</v>
      </c>
      <c r="C28" s="22">
        <v>1813</v>
      </c>
      <c r="D28" s="22">
        <v>2035</v>
      </c>
      <c r="E28" s="22">
        <v>2369</v>
      </c>
      <c r="F28" s="22">
        <v>3344</v>
      </c>
      <c r="G28" s="22">
        <v>3963</v>
      </c>
      <c r="H28" s="22">
        <v>5189</v>
      </c>
      <c r="I28" s="5"/>
      <c r="J28" s="5"/>
    </row>
    <row r="29" spans="1:10" ht="12" customHeight="1">
      <c r="A29" s="23"/>
      <c r="B29" s="24" t="s">
        <v>31</v>
      </c>
      <c r="C29" s="22">
        <v>66</v>
      </c>
      <c r="D29" s="22">
        <v>80</v>
      </c>
      <c r="E29" s="22">
        <v>50</v>
      </c>
      <c r="F29" s="22">
        <v>59</v>
      </c>
      <c r="G29" s="22">
        <v>12</v>
      </c>
      <c r="H29" s="22">
        <v>31</v>
      </c>
      <c r="I29" s="5"/>
      <c r="J29" s="5"/>
    </row>
    <row r="30" spans="1:10" ht="12" customHeight="1">
      <c r="A30" s="23"/>
      <c r="B30" s="24" t="s">
        <v>32</v>
      </c>
      <c r="C30" s="22">
        <v>3344</v>
      </c>
      <c r="D30" s="22">
        <v>4561</v>
      </c>
      <c r="E30" s="22">
        <v>6138</v>
      </c>
      <c r="F30" s="22">
        <v>7890</v>
      </c>
      <c r="G30" s="22">
        <v>8806</v>
      </c>
      <c r="H30" s="22">
        <v>9834</v>
      </c>
      <c r="I30" s="5"/>
      <c r="J30" s="5"/>
    </row>
    <row r="31" spans="1:10" ht="12" customHeight="1">
      <c r="A31" s="23"/>
      <c r="B31" s="24" t="s">
        <v>33</v>
      </c>
      <c r="C31" s="22">
        <v>2156</v>
      </c>
      <c r="D31" s="22">
        <v>2407</v>
      </c>
      <c r="E31" s="22">
        <v>2189</v>
      </c>
      <c r="F31" s="22">
        <v>3417</v>
      </c>
      <c r="G31" s="22">
        <v>2995</v>
      </c>
      <c r="H31" s="22">
        <v>3061</v>
      </c>
      <c r="I31" s="5"/>
      <c r="J31" s="5"/>
    </row>
    <row r="32" spans="1:10" ht="12" customHeight="1">
      <c r="A32" s="23"/>
      <c r="B32" s="24" t="s">
        <v>20</v>
      </c>
      <c r="C32" s="22">
        <v>1941</v>
      </c>
      <c r="D32" s="22">
        <v>2294</v>
      </c>
      <c r="E32" s="22">
        <v>2918</v>
      </c>
      <c r="F32" s="22">
        <v>3862</v>
      </c>
      <c r="G32" s="22">
        <v>4920</v>
      </c>
      <c r="H32" s="22">
        <v>6009</v>
      </c>
      <c r="I32" s="5"/>
      <c r="J32" s="5"/>
    </row>
    <row r="33" spans="1:10" ht="6" customHeight="1">
      <c r="A33" s="25"/>
      <c r="B33" s="26"/>
      <c r="C33" s="27"/>
      <c r="D33" s="27"/>
      <c r="E33" s="27"/>
      <c r="F33" s="27"/>
      <c r="G33" s="27"/>
      <c r="H33" s="27"/>
      <c r="I33" s="5"/>
      <c r="J33" s="5"/>
    </row>
    <row r="34" spans="1:10" ht="12" customHeight="1">
      <c r="A34" s="4"/>
      <c r="B34" s="4" t="s">
        <v>34</v>
      </c>
      <c r="C34" s="4"/>
      <c r="D34" s="4"/>
      <c r="E34" s="4"/>
      <c r="F34" s="4"/>
      <c r="G34" s="4"/>
      <c r="H34" s="4"/>
      <c r="I34" s="5"/>
      <c r="J34" s="5"/>
    </row>
    <row r="35" spans="1:10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</row>
    <row r="36" spans="1:10" ht="12" customHeight="1">
      <c r="A36" s="4"/>
      <c r="B36" s="4"/>
      <c r="C36" s="4"/>
      <c r="D36" s="4"/>
      <c r="E36" s="4"/>
      <c r="F36" s="4"/>
      <c r="G36" s="4"/>
      <c r="H36" s="4"/>
      <c r="I36" s="5"/>
      <c r="J36" s="5"/>
    </row>
    <row r="37" spans="1:10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</row>
    <row r="38" spans="1:10" ht="12" customHeight="1">
      <c r="A38" s="4"/>
      <c r="B38" s="4"/>
      <c r="C38" s="4"/>
      <c r="D38" s="4"/>
      <c r="E38" s="4"/>
      <c r="F38" s="4"/>
      <c r="G38" s="4"/>
      <c r="H38" s="4"/>
      <c r="I38" s="5"/>
      <c r="J38" s="5"/>
    </row>
    <row r="39" spans="1:10" ht="12" customHeight="1">
      <c r="A39" s="4"/>
      <c r="B39" s="4"/>
      <c r="C39" s="4"/>
      <c r="D39" s="4"/>
      <c r="E39" s="4"/>
      <c r="F39" s="4"/>
      <c r="G39" s="4"/>
      <c r="H39" s="4"/>
      <c r="I39" s="5"/>
      <c r="J39" s="5"/>
    </row>
    <row r="40" spans="1:10" ht="12" customHeight="1">
      <c r="A40" s="4"/>
      <c r="B40" s="4"/>
      <c r="C40" s="4"/>
      <c r="D40" s="4"/>
      <c r="E40" s="4"/>
      <c r="F40" s="4"/>
      <c r="G40" s="4"/>
      <c r="H40" s="4"/>
      <c r="I40" s="5"/>
      <c r="J40" s="5"/>
    </row>
    <row r="41" spans="1:10" ht="12" customHeight="1">
      <c r="A41" s="4"/>
      <c r="B41" s="4"/>
      <c r="C41" s="4"/>
      <c r="D41" s="4"/>
      <c r="E41" s="4"/>
      <c r="F41" s="4"/>
      <c r="G41" s="4"/>
      <c r="H41" s="4"/>
      <c r="I41" s="5"/>
      <c r="J41" s="5"/>
    </row>
    <row r="42" spans="1:10" ht="12" customHeight="1">
      <c r="A42" s="4"/>
      <c r="B42" s="4"/>
      <c r="C42" s="4"/>
      <c r="D42" s="4"/>
      <c r="E42" s="4"/>
      <c r="F42" s="4"/>
      <c r="G42" s="4"/>
      <c r="H42" s="4"/>
      <c r="I42" s="5"/>
      <c r="J42" s="5"/>
    </row>
    <row r="43" spans="1:10" ht="12" customHeight="1">
      <c r="A43" s="4"/>
      <c r="B43" s="4"/>
      <c r="C43" s="4"/>
      <c r="D43" s="4"/>
      <c r="E43" s="4"/>
      <c r="F43" s="4"/>
      <c r="G43" s="4"/>
      <c r="H43" s="4"/>
      <c r="I43" s="5"/>
      <c r="J43" s="5"/>
    </row>
    <row r="44" spans="1:10" ht="12" customHeight="1">
      <c r="A44" s="4"/>
      <c r="B44" s="4"/>
      <c r="C44" s="4"/>
      <c r="D44" s="4"/>
      <c r="E44" s="4"/>
      <c r="F44" s="4"/>
      <c r="G44" s="4"/>
      <c r="H44" s="4"/>
      <c r="I44" s="5"/>
      <c r="J44" s="5"/>
    </row>
    <row r="45" spans="1:10" ht="12" customHeight="1">
      <c r="A45" s="4"/>
      <c r="B45" s="4"/>
      <c r="C45" s="4"/>
      <c r="D45" s="4"/>
      <c r="E45" s="4"/>
      <c r="F45" s="4"/>
      <c r="G45" s="4"/>
      <c r="H45" s="4"/>
      <c r="I45" s="5"/>
      <c r="J45" s="5"/>
    </row>
    <row r="46" spans="1:10" ht="12" customHeight="1">
      <c r="A46" s="4"/>
      <c r="B46" s="4"/>
      <c r="C46" s="4"/>
      <c r="D46" s="4"/>
      <c r="E46" s="4"/>
      <c r="F46" s="4"/>
      <c r="G46" s="4"/>
      <c r="H46" s="4"/>
      <c r="I46" s="5"/>
      <c r="J46" s="5"/>
    </row>
    <row r="47" spans="1:10" ht="12" customHeight="1">
      <c r="A47" s="4"/>
      <c r="B47" s="4"/>
      <c r="C47" s="4"/>
      <c r="D47" s="4"/>
      <c r="E47" s="4"/>
      <c r="F47" s="4"/>
      <c r="G47" s="4"/>
      <c r="H47" s="4"/>
      <c r="I47" s="5"/>
      <c r="J47" s="5"/>
    </row>
    <row r="48" spans="1:10" ht="12" customHeight="1">
      <c r="A48" s="4"/>
      <c r="B48" s="4"/>
      <c r="C48" s="4"/>
      <c r="D48" s="4"/>
      <c r="E48" s="4"/>
      <c r="F48" s="4"/>
      <c r="G48" s="4"/>
      <c r="H48" s="4"/>
      <c r="I48" s="5"/>
      <c r="J48" s="5"/>
    </row>
    <row r="49" spans="1:10" ht="12" customHeight="1">
      <c r="A49" s="4"/>
      <c r="B49" s="4"/>
      <c r="C49" s="4"/>
      <c r="D49" s="4"/>
      <c r="E49" s="4"/>
      <c r="F49" s="4"/>
      <c r="G49" s="4"/>
      <c r="H49" s="4"/>
      <c r="I49" s="5"/>
      <c r="J49" s="5"/>
    </row>
    <row r="50" spans="1:8" ht="12" customHeight="1">
      <c r="A50" s="28"/>
      <c r="B50" s="28"/>
      <c r="C50" s="28"/>
      <c r="D50" s="28"/>
      <c r="E50" s="28"/>
      <c r="F50" s="28"/>
      <c r="G50" s="28"/>
      <c r="H50" s="28"/>
    </row>
    <row r="51" spans="1:8" ht="12" customHeight="1">
      <c r="A51" s="28"/>
      <c r="B51" s="28"/>
      <c r="C51" s="28"/>
      <c r="D51" s="28"/>
      <c r="E51" s="28"/>
      <c r="F51" s="28"/>
      <c r="G51" s="28"/>
      <c r="H51" s="28"/>
    </row>
    <row r="52" spans="1:8" ht="12" customHeight="1">
      <c r="A52" s="28"/>
      <c r="B52" s="28"/>
      <c r="C52" s="28"/>
      <c r="D52" s="28"/>
      <c r="E52" s="28"/>
      <c r="F52" s="28"/>
      <c r="G52" s="28"/>
      <c r="H52" s="28"/>
    </row>
  </sheetData>
  <sheetProtection/>
  <mergeCells count="15">
    <mergeCell ref="A33:B33"/>
    <mergeCell ref="A5:B5"/>
    <mergeCell ref="A6:B6"/>
    <mergeCell ref="A7:B7"/>
    <mergeCell ref="A8:B8"/>
    <mergeCell ref="A18:B18"/>
    <mergeCell ref="A19:B19"/>
    <mergeCell ref="A1:H1"/>
    <mergeCell ref="A3:B4"/>
    <mergeCell ref="C3:C4"/>
    <mergeCell ref="D3:D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2009-05-18T02:14:01Z</dcterms:created>
  <dcterms:modified xsi:type="dcterms:W3CDTF">2009-05-18T02:14:05Z</dcterms:modified>
  <cp:category/>
  <cp:version/>
  <cp:contentType/>
  <cp:contentStatus/>
</cp:coreProperties>
</file>