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9000" activeTab="0"/>
  </bookViews>
  <sheets>
    <sheet name="250" sheetId="1" r:id="rId1"/>
  </sheets>
  <definedNames>
    <definedName name="_xlnm.Print_Area" localSheetId="0">'250'!$A$1:$U$33</definedName>
  </definedNames>
  <calcPr fullCalcOnLoad="1"/>
</workbook>
</file>

<file path=xl/sharedStrings.xml><?xml version="1.0" encoding="utf-8"?>
<sst xmlns="http://schemas.openxmlformats.org/spreadsheetml/2006/main" count="74" uniqueCount="63">
  <si>
    <t>(単位  件)</t>
  </si>
  <si>
    <t>年次および</t>
  </si>
  <si>
    <t>総  数</t>
  </si>
  <si>
    <t>凶    悪    犯</t>
  </si>
  <si>
    <t>粗    暴    犯</t>
  </si>
  <si>
    <t>窃  盗</t>
  </si>
  <si>
    <t>知    能    犯</t>
  </si>
  <si>
    <t>風  俗  犯</t>
  </si>
  <si>
    <t xml:space="preserve"> その他の</t>
  </si>
  <si>
    <t>警 察 署</t>
  </si>
  <si>
    <t>殺  人</t>
  </si>
  <si>
    <t>強  盗</t>
  </si>
  <si>
    <t>放  火</t>
  </si>
  <si>
    <t>強  姦</t>
  </si>
  <si>
    <t>凶器準備集合</t>
  </si>
  <si>
    <t>暴  行</t>
  </si>
  <si>
    <t>傷　害</t>
  </si>
  <si>
    <t>脅  迫</t>
  </si>
  <si>
    <t>恐  喝</t>
  </si>
  <si>
    <t>詐  欺</t>
  </si>
  <si>
    <t>横  領</t>
  </si>
  <si>
    <t>偽  造</t>
  </si>
  <si>
    <t>背  任</t>
  </si>
  <si>
    <t>賭  博</t>
  </si>
  <si>
    <t>わいせつ</t>
  </si>
  <si>
    <t xml:space="preserve"> 刑 法 犯</t>
  </si>
  <si>
    <t>番号</t>
  </si>
  <si>
    <t>大分中央</t>
  </si>
  <si>
    <t>大中</t>
  </si>
  <si>
    <t>別府</t>
  </si>
  <si>
    <t>日出</t>
  </si>
  <si>
    <t>杵築</t>
  </si>
  <si>
    <t>国東</t>
  </si>
  <si>
    <t>高田</t>
  </si>
  <si>
    <t>宇佐</t>
  </si>
  <si>
    <t>中津</t>
  </si>
  <si>
    <t>玖珠</t>
  </si>
  <si>
    <t>日田</t>
  </si>
  <si>
    <t>竹田</t>
  </si>
  <si>
    <t>豊後大野</t>
  </si>
  <si>
    <t>佐伯</t>
  </si>
  <si>
    <t>津久見</t>
  </si>
  <si>
    <t>臼杵</t>
  </si>
  <si>
    <t>大分東</t>
  </si>
  <si>
    <t>大分南</t>
  </si>
  <si>
    <t>豊大</t>
  </si>
  <si>
    <t>津</t>
  </si>
  <si>
    <t>大東</t>
  </si>
  <si>
    <t>大南</t>
  </si>
  <si>
    <t>汚  職</t>
  </si>
  <si>
    <t>豊後高田</t>
  </si>
  <si>
    <t>標示</t>
  </si>
  <si>
    <t xml:space="preserve">  16</t>
  </si>
  <si>
    <t xml:space="preserve">  17</t>
  </si>
  <si>
    <t xml:space="preserve">  18</t>
  </si>
  <si>
    <t xml:space="preserve">  19</t>
  </si>
  <si>
    <t>平成14年</t>
  </si>
  <si>
    <t xml:space="preserve">  15</t>
  </si>
  <si>
    <t>資料：県警察本部｢犯罪統計書｣</t>
  </si>
  <si>
    <t xml:space="preserve">  注）その他の刑法犯には、交通事故に起因した業務上等過失致死傷害は含まない｡</t>
  </si>
  <si>
    <t xml:space="preserve">  21</t>
  </si>
  <si>
    <t xml:space="preserve">  20</t>
  </si>
  <si>
    <t xml:space="preserve">250．警察署別 犯罪認知件数 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</si>
</sst>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4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41" fontId="4" fillId="0" borderId="11" xfId="48" applyNumberFormat="1" applyFont="1" applyBorder="1" applyAlignment="1" applyProtection="1">
      <alignment/>
      <protection/>
    </xf>
    <xf numFmtId="41" fontId="4" fillId="0" borderId="0" xfId="48" applyNumberFormat="1" applyFont="1" applyAlignment="1" applyProtection="1">
      <alignment/>
      <protection/>
    </xf>
    <xf numFmtId="41" fontId="4" fillId="0" borderId="0" xfId="0" applyNumberFormat="1" applyFont="1" applyAlignment="1" applyProtection="1">
      <alignment/>
      <protection/>
    </xf>
    <xf numFmtId="0" fontId="4" fillId="0" borderId="11" xfId="0" applyFont="1" applyBorder="1" applyAlignment="1" applyProtection="1" quotePrefix="1">
      <alignment horizontal="center"/>
      <protection/>
    </xf>
    <xf numFmtId="41" fontId="4" fillId="0" borderId="11" xfId="48" applyNumberFormat="1" applyFont="1" applyBorder="1" applyAlignment="1">
      <alignment/>
    </xf>
    <xf numFmtId="41" fontId="4" fillId="0" borderId="0" xfId="48" applyNumberFormat="1" applyFont="1" applyAlignment="1">
      <alignment/>
    </xf>
    <xf numFmtId="41" fontId="4" fillId="0" borderId="0" xfId="0" applyNumberFormat="1" applyFont="1" applyAlignment="1">
      <alignment/>
    </xf>
    <xf numFmtId="0" fontId="4" fillId="0" borderId="11" xfId="0" applyFont="1" applyBorder="1" applyAlignment="1">
      <alignment horizontal="center"/>
    </xf>
    <xf numFmtId="41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 applyProtection="1">
      <alignment horizontal="distributed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distributed"/>
      <protection/>
    </xf>
    <xf numFmtId="41" fontId="4" fillId="0" borderId="13" xfId="48" applyNumberFormat="1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 horizontal="center"/>
    </xf>
    <xf numFmtId="0" fontId="4" fillId="0" borderId="14" xfId="0" applyFont="1" applyBorder="1" applyAlignment="1" quotePrefix="1">
      <alignment horizontal="center"/>
    </xf>
    <xf numFmtId="0" fontId="4" fillId="0" borderId="0" xfId="0" applyFont="1" applyAlignment="1" applyProtection="1">
      <alignment horizontal="distributed" vertical="center"/>
      <protection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 applyProtection="1">
      <alignment horizontal="centerContinuous" vertical="center"/>
      <protection/>
    </xf>
    <xf numFmtId="0" fontId="4" fillId="0" borderId="12" xfId="0" applyFont="1" applyBorder="1" applyAlignment="1">
      <alignment horizontal="centerContinuous" vertical="center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 applyProtection="1">
      <alignment horizontal="centerContinuous" vertical="center"/>
      <protection/>
    </xf>
    <xf numFmtId="0" fontId="4" fillId="0" borderId="16" xfId="0" applyFont="1" applyBorder="1" applyAlignment="1">
      <alignment horizontal="centerContinuous" vertical="center"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0" xfId="0" applyFont="1" applyAlignment="1">
      <alignment vertical="center"/>
    </xf>
    <xf numFmtId="0" fontId="4" fillId="0" borderId="12" xfId="0" applyFont="1" applyBorder="1" applyAlignment="1" applyProtection="1">
      <alignment horizontal="distributed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/>
    </xf>
    <xf numFmtId="41" fontId="4" fillId="0" borderId="0" xfId="48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0" fontId="6" fillId="0" borderId="14" xfId="0" applyFont="1" applyBorder="1" applyAlignment="1" quotePrefix="1">
      <alignment horizontal="center"/>
    </xf>
    <xf numFmtId="0" fontId="6" fillId="0" borderId="11" xfId="0" applyFont="1" applyBorder="1" applyAlignment="1" applyProtection="1" quotePrefix="1">
      <alignment horizontal="center"/>
      <protection/>
    </xf>
    <xf numFmtId="41" fontId="4" fillId="0" borderId="0" xfId="0" applyNumberFormat="1" applyFont="1" applyAlignment="1">
      <alignment horizontal="right"/>
    </xf>
    <xf numFmtId="41" fontId="4" fillId="0" borderId="0" xfId="48" applyNumberFormat="1" applyFont="1" applyAlignment="1" applyProtection="1">
      <alignment horizontal="right"/>
      <protection/>
    </xf>
    <xf numFmtId="41" fontId="4" fillId="0" borderId="12" xfId="0" applyNumberFormat="1" applyFont="1" applyBorder="1" applyAlignment="1">
      <alignment/>
    </xf>
    <xf numFmtId="41" fontId="4" fillId="0" borderId="12" xfId="0" applyNumberFormat="1" applyFont="1" applyBorder="1" applyAlignment="1">
      <alignment horizontal="right"/>
    </xf>
    <xf numFmtId="41" fontId="4" fillId="0" borderId="12" xfId="48" applyNumberFormat="1" applyFont="1" applyBorder="1" applyAlignment="1" applyProtection="1">
      <alignment horizontal="right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/>
    </xf>
    <xf numFmtId="0" fontId="5" fillId="0" borderId="0" xfId="0" applyFont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showGridLines="0" tabSelected="1"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36" sqref="E36"/>
    </sheetView>
  </sheetViews>
  <sheetFormatPr defaultColWidth="9.00390625" defaultRowHeight="13.5"/>
  <cols>
    <col min="1" max="1" width="14.875" style="47" customWidth="1"/>
    <col min="2" max="2" width="8.50390625" style="47" customWidth="1"/>
    <col min="3" max="6" width="7.50390625" style="47" customWidth="1"/>
    <col min="7" max="7" width="11.625" style="47" customWidth="1"/>
    <col min="8" max="11" width="7.50390625" style="47" customWidth="1"/>
    <col min="12" max="20" width="10.00390625" style="47" customWidth="1"/>
    <col min="21" max="21" width="4.625" style="46" customWidth="1"/>
    <col min="22" max="16384" width="9.00390625" style="47" customWidth="1"/>
  </cols>
  <sheetData>
    <row r="1" spans="1:21" s="1" customFormat="1" ht="17.25">
      <c r="A1" s="51" t="s">
        <v>62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</row>
    <row r="2" spans="1:21" s="4" customFormat="1" ht="14.25" thickBo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50"/>
      <c r="O2" s="50"/>
      <c r="P2" s="50"/>
      <c r="Q2" s="50"/>
      <c r="R2" s="50"/>
      <c r="S2" s="50"/>
      <c r="T2" s="50"/>
      <c r="U2" s="38"/>
    </row>
    <row r="3" spans="1:21" s="31" customFormat="1" ht="13.5" customHeight="1" thickTop="1">
      <c r="A3" s="23" t="s">
        <v>1</v>
      </c>
      <c r="B3" s="48" t="s">
        <v>2</v>
      </c>
      <c r="C3" s="24"/>
      <c r="D3" s="25" t="s">
        <v>3</v>
      </c>
      <c r="E3" s="26"/>
      <c r="F3" s="27"/>
      <c r="G3" s="24"/>
      <c r="H3" s="25" t="s">
        <v>4</v>
      </c>
      <c r="I3" s="26"/>
      <c r="J3" s="27"/>
      <c r="K3" s="35"/>
      <c r="L3" s="48" t="s">
        <v>5</v>
      </c>
      <c r="M3" s="24"/>
      <c r="N3" s="25" t="s">
        <v>6</v>
      </c>
      <c r="O3" s="26"/>
      <c r="P3" s="26"/>
      <c r="Q3" s="27"/>
      <c r="R3" s="28" t="s">
        <v>7</v>
      </c>
      <c r="S3" s="29"/>
      <c r="T3" s="30" t="s">
        <v>8</v>
      </c>
      <c r="U3" s="30" t="s">
        <v>51</v>
      </c>
    </row>
    <row r="4" spans="1:21" s="31" customFormat="1" ht="13.5" customHeight="1">
      <c r="A4" s="32" t="s">
        <v>9</v>
      </c>
      <c r="B4" s="49"/>
      <c r="C4" s="33" t="s">
        <v>10</v>
      </c>
      <c r="D4" s="33" t="s">
        <v>11</v>
      </c>
      <c r="E4" s="33" t="s">
        <v>12</v>
      </c>
      <c r="F4" s="33" t="s">
        <v>13</v>
      </c>
      <c r="G4" s="33" t="s">
        <v>14</v>
      </c>
      <c r="H4" s="33" t="s">
        <v>15</v>
      </c>
      <c r="I4" s="33" t="s">
        <v>16</v>
      </c>
      <c r="J4" s="33" t="s">
        <v>17</v>
      </c>
      <c r="K4" s="34" t="s">
        <v>18</v>
      </c>
      <c r="L4" s="49"/>
      <c r="M4" s="33" t="s">
        <v>19</v>
      </c>
      <c r="N4" s="33" t="s">
        <v>20</v>
      </c>
      <c r="O4" s="33" t="s">
        <v>21</v>
      </c>
      <c r="P4" s="33" t="s">
        <v>49</v>
      </c>
      <c r="Q4" s="33" t="s">
        <v>22</v>
      </c>
      <c r="R4" s="33" t="s">
        <v>23</v>
      </c>
      <c r="S4" s="33" t="s">
        <v>24</v>
      </c>
      <c r="T4" s="33" t="s">
        <v>25</v>
      </c>
      <c r="U4" s="33" t="s">
        <v>26</v>
      </c>
    </row>
    <row r="5" spans="1:21" s="4" customFormat="1" ht="13.5" customHeight="1">
      <c r="A5" s="22" t="s">
        <v>56</v>
      </c>
      <c r="B5" s="5">
        <v>17158</v>
      </c>
      <c r="C5" s="6">
        <v>14</v>
      </c>
      <c r="D5" s="6">
        <v>24</v>
      </c>
      <c r="E5" s="6">
        <v>15</v>
      </c>
      <c r="F5" s="6">
        <v>9</v>
      </c>
      <c r="G5" s="6">
        <v>0</v>
      </c>
      <c r="H5" s="6">
        <v>69</v>
      </c>
      <c r="I5" s="6">
        <v>231</v>
      </c>
      <c r="J5" s="6">
        <v>26</v>
      </c>
      <c r="K5" s="6">
        <v>52</v>
      </c>
      <c r="L5" s="6">
        <v>13973</v>
      </c>
      <c r="M5" s="6">
        <v>536</v>
      </c>
      <c r="N5" s="6">
        <v>26</v>
      </c>
      <c r="O5" s="6">
        <v>54</v>
      </c>
      <c r="P5" s="6">
        <v>4</v>
      </c>
      <c r="Q5" s="6">
        <v>1</v>
      </c>
      <c r="R5" s="7">
        <v>0</v>
      </c>
      <c r="S5" s="7">
        <v>72</v>
      </c>
      <c r="T5" s="7">
        <v>2052</v>
      </c>
      <c r="U5" s="8">
        <v>14</v>
      </c>
    </row>
    <row r="6" spans="1:21" s="4" customFormat="1" ht="13.5" customHeight="1">
      <c r="A6" s="22" t="s">
        <v>57</v>
      </c>
      <c r="B6" s="5">
        <v>17362</v>
      </c>
      <c r="C6" s="6">
        <v>20</v>
      </c>
      <c r="D6" s="6">
        <v>24</v>
      </c>
      <c r="E6" s="6">
        <v>22</v>
      </c>
      <c r="F6" s="6">
        <v>13</v>
      </c>
      <c r="G6" s="6">
        <v>1</v>
      </c>
      <c r="H6" s="6">
        <v>59</v>
      </c>
      <c r="I6" s="6">
        <v>292</v>
      </c>
      <c r="J6" s="6">
        <v>24</v>
      </c>
      <c r="K6" s="6">
        <v>141</v>
      </c>
      <c r="L6" s="6">
        <v>13597</v>
      </c>
      <c r="M6" s="6">
        <v>385</v>
      </c>
      <c r="N6" s="6">
        <v>23</v>
      </c>
      <c r="O6" s="6">
        <v>70</v>
      </c>
      <c r="P6" s="6">
        <v>4</v>
      </c>
      <c r="Q6" s="6">
        <v>3</v>
      </c>
      <c r="R6" s="7">
        <v>0</v>
      </c>
      <c r="S6" s="7">
        <v>52</v>
      </c>
      <c r="T6" s="7">
        <v>2632</v>
      </c>
      <c r="U6" s="8">
        <v>15</v>
      </c>
    </row>
    <row r="7" spans="1:21" s="4" customFormat="1" ht="13.5" customHeight="1">
      <c r="A7" s="22" t="s">
        <v>52</v>
      </c>
      <c r="B7" s="5">
        <v>15482</v>
      </c>
      <c r="C7" s="6">
        <v>8</v>
      </c>
      <c r="D7" s="6">
        <v>23</v>
      </c>
      <c r="E7" s="6">
        <v>11</v>
      </c>
      <c r="F7" s="6">
        <v>20</v>
      </c>
      <c r="G7" s="6">
        <v>0</v>
      </c>
      <c r="H7" s="6">
        <v>82</v>
      </c>
      <c r="I7" s="6">
        <v>289</v>
      </c>
      <c r="J7" s="6">
        <v>23</v>
      </c>
      <c r="K7" s="6">
        <v>55</v>
      </c>
      <c r="L7" s="6">
        <v>11410</v>
      </c>
      <c r="M7" s="6">
        <v>573</v>
      </c>
      <c r="N7" s="6">
        <v>37</v>
      </c>
      <c r="O7" s="6">
        <v>128</v>
      </c>
      <c r="P7" s="6">
        <v>0</v>
      </c>
      <c r="Q7" s="6">
        <v>0</v>
      </c>
      <c r="R7" s="7">
        <v>1</v>
      </c>
      <c r="S7" s="7">
        <v>80</v>
      </c>
      <c r="T7" s="7">
        <v>2742</v>
      </c>
      <c r="U7" s="8">
        <v>16</v>
      </c>
    </row>
    <row r="8" spans="1:21" s="4" customFormat="1" ht="13.5" customHeight="1">
      <c r="A8" s="22" t="s">
        <v>53</v>
      </c>
      <c r="B8" s="5">
        <v>13035</v>
      </c>
      <c r="C8" s="6">
        <v>10</v>
      </c>
      <c r="D8" s="6">
        <v>19</v>
      </c>
      <c r="E8" s="6">
        <v>16</v>
      </c>
      <c r="F8" s="6">
        <v>11</v>
      </c>
      <c r="G8" s="6">
        <v>0</v>
      </c>
      <c r="H8" s="6">
        <v>77</v>
      </c>
      <c r="I8" s="6">
        <v>255</v>
      </c>
      <c r="J8" s="6">
        <v>27</v>
      </c>
      <c r="K8" s="6">
        <v>48</v>
      </c>
      <c r="L8" s="6">
        <v>9802</v>
      </c>
      <c r="M8" s="6">
        <v>429</v>
      </c>
      <c r="N8" s="6">
        <v>19</v>
      </c>
      <c r="O8" s="6">
        <v>49</v>
      </c>
      <c r="P8" s="6">
        <v>0</v>
      </c>
      <c r="Q8" s="6">
        <v>0</v>
      </c>
      <c r="R8" s="7">
        <v>0</v>
      </c>
      <c r="S8" s="7">
        <v>69</v>
      </c>
      <c r="T8" s="7">
        <v>2204</v>
      </c>
      <c r="U8" s="8">
        <v>17</v>
      </c>
    </row>
    <row r="9" spans="1:21" s="4" customFormat="1" ht="13.5" customHeight="1">
      <c r="A9" s="22" t="s">
        <v>54</v>
      </c>
      <c r="B9" s="9">
        <v>11823</v>
      </c>
      <c r="C9" s="10">
        <v>10</v>
      </c>
      <c r="D9" s="10">
        <v>15</v>
      </c>
      <c r="E9" s="10">
        <v>18</v>
      </c>
      <c r="F9" s="10">
        <v>12</v>
      </c>
      <c r="G9" s="10">
        <v>0</v>
      </c>
      <c r="H9" s="10">
        <v>106</v>
      </c>
      <c r="I9" s="10">
        <v>256</v>
      </c>
      <c r="J9" s="10">
        <v>21</v>
      </c>
      <c r="K9" s="10">
        <v>60</v>
      </c>
      <c r="L9" s="10">
        <v>8550</v>
      </c>
      <c r="M9" s="10">
        <v>500</v>
      </c>
      <c r="N9" s="10">
        <v>38</v>
      </c>
      <c r="O9" s="10">
        <v>31</v>
      </c>
      <c r="P9" s="10">
        <v>5</v>
      </c>
      <c r="Q9" s="10">
        <v>1</v>
      </c>
      <c r="R9" s="11">
        <v>5</v>
      </c>
      <c r="S9" s="11">
        <v>48</v>
      </c>
      <c r="T9" s="11">
        <v>2147</v>
      </c>
      <c r="U9" s="12">
        <v>18</v>
      </c>
    </row>
    <row r="10" spans="1:21" s="4" customFormat="1" ht="13.5" customHeight="1">
      <c r="A10" s="22" t="s">
        <v>55</v>
      </c>
      <c r="B10" s="37">
        <v>11567</v>
      </c>
      <c r="C10" s="10">
        <v>7</v>
      </c>
      <c r="D10" s="10">
        <v>10</v>
      </c>
      <c r="E10" s="10">
        <v>9</v>
      </c>
      <c r="F10" s="10">
        <v>10</v>
      </c>
      <c r="G10" s="10">
        <v>1</v>
      </c>
      <c r="H10" s="10">
        <v>83</v>
      </c>
      <c r="I10" s="10">
        <v>221</v>
      </c>
      <c r="J10" s="10">
        <v>18</v>
      </c>
      <c r="K10" s="10">
        <v>31</v>
      </c>
      <c r="L10" s="10">
        <v>8679</v>
      </c>
      <c r="M10" s="10">
        <v>474</v>
      </c>
      <c r="N10" s="10">
        <v>28</v>
      </c>
      <c r="O10" s="10">
        <v>38</v>
      </c>
      <c r="P10" s="10">
        <v>1</v>
      </c>
      <c r="Q10" s="10">
        <v>0</v>
      </c>
      <c r="R10" s="11">
        <v>0</v>
      </c>
      <c r="S10" s="11">
        <v>31</v>
      </c>
      <c r="T10" s="11">
        <v>1926</v>
      </c>
      <c r="U10" s="12">
        <v>19</v>
      </c>
    </row>
    <row r="11" spans="1:21" s="4" customFormat="1" ht="13.5" customHeight="1">
      <c r="A11" s="22" t="s">
        <v>61</v>
      </c>
      <c r="B11" s="11">
        <v>9840</v>
      </c>
      <c r="C11" s="11">
        <v>8</v>
      </c>
      <c r="D11" s="11">
        <v>16</v>
      </c>
      <c r="E11" s="11">
        <v>9</v>
      </c>
      <c r="F11" s="11">
        <v>7</v>
      </c>
      <c r="G11" s="11">
        <v>0</v>
      </c>
      <c r="H11" s="11">
        <v>67</v>
      </c>
      <c r="I11" s="11">
        <v>175</v>
      </c>
      <c r="J11" s="11">
        <v>18</v>
      </c>
      <c r="K11" s="11">
        <v>28</v>
      </c>
      <c r="L11" s="11">
        <v>7497</v>
      </c>
      <c r="M11" s="11">
        <v>402</v>
      </c>
      <c r="N11" s="11">
        <v>21</v>
      </c>
      <c r="O11" s="11">
        <v>16</v>
      </c>
      <c r="P11" s="11">
        <v>7</v>
      </c>
      <c r="Q11" s="11">
        <v>0</v>
      </c>
      <c r="R11" s="11">
        <v>0</v>
      </c>
      <c r="S11" s="11">
        <v>42</v>
      </c>
      <c r="T11" s="11">
        <v>1527</v>
      </c>
      <c r="U11" s="8">
        <v>20</v>
      </c>
    </row>
    <row r="12" spans="1:21" s="4" customFormat="1" ht="13.5" customHeight="1">
      <c r="A12" s="22"/>
      <c r="B12" s="37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1"/>
      <c r="S12" s="11"/>
      <c r="T12" s="11"/>
      <c r="U12" s="12"/>
    </row>
    <row r="13" spans="1:21" s="4" customFormat="1" ht="13.5" customHeight="1">
      <c r="A13" s="39" t="s">
        <v>60</v>
      </c>
      <c r="B13" s="13">
        <f>SUM(B15:B31)</f>
        <v>9495</v>
      </c>
      <c r="C13" s="13">
        <f>SUM(C15:C31)</f>
        <v>7</v>
      </c>
      <c r="D13" s="13">
        <f aca="true" t="shared" si="0" ref="D13:T13">SUM(D15:D31)</f>
        <v>11</v>
      </c>
      <c r="E13" s="13">
        <f t="shared" si="0"/>
        <v>2</v>
      </c>
      <c r="F13" s="13">
        <f t="shared" si="0"/>
        <v>12</v>
      </c>
      <c r="G13" s="13">
        <f t="shared" si="0"/>
        <v>0</v>
      </c>
      <c r="H13" s="13">
        <f t="shared" si="0"/>
        <v>81</v>
      </c>
      <c r="I13" s="13">
        <f t="shared" si="0"/>
        <v>167</v>
      </c>
      <c r="J13" s="13">
        <f t="shared" si="0"/>
        <v>17</v>
      </c>
      <c r="K13" s="13">
        <f t="shared" si="0"/>
        <v>22</v>
      </c>
      <c r="L13" s="13">
        <f t="shared" si="0"/>
        <v>7278</v>
      </c>
      <c r="M13" s="13">
        <f t="shared" si="0"/>
        <v>279</v>
      </c>
      <c r="N13" s="13">
        <f t="shared" si="0"/>
        <v>21</v>
      </c>
      <c r="O13" s="13">
        <f t="shared" si="0"/>
        <v>15</v>
      </c>
      <c r="P13" s="13">
        <f t="shared" si="0"/>
        <v>4</v>
      </c>
      <c r="Q13" s="13">
        <f t="shared" si="0"/>
        <v>0</v>
      </c>
      <c r="R13" s="13">
        <f t="shared" si="0"/>
        <v>2</v>
      </c>
      <c r="S13" s="13">
        <f t="shared" si="0"/>
        <v>40</v>
      </c>
      <c r="T13" s="13">
        <f t="shared" si="0"/>
        <v>1537</v>
      </c>
      <c r="U13" s="40">
        <v>21</v>
      </c>
    </row>
    <row r="14" spans="1:21" s="14" customFormat="1" ht="13.5" customHeight="1">
      <c r="A14" s="4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1"/>
      <c r="S14" s="11"/>
      <c r="T14" s="11"/>
      <c r="U14" s="12"/>
    </row>
    <row r="15" spans="1:21" s="4" customFormat="1" ht="13.5" customHeight="1">
      <c r="A15" s="15" t="s">
        <v>27</v>
      </c>
      <c r="B15" s="5">
        <f>SUM(C15:T15)</f>
        <v>2851</v>
      </c>
      <c r="C15" s="11">
        <v>1</v>
      </c>
      <c r="D15" s="11">
        <v>5</v>
      </c>
      <c r="E15" s="41">
        <v>0</v>
      </c>
      <c r="F15" s="41">
        <v>1</v>
      </c>
      <c r="G15" s="42">
        <v>0</v>
      </c>
      <c r="H15" s="41">
        <v>27</v>
      </c>
      <c r="I15" s="41">
        <v>37</v>
      </c>
      <c r="J15" s="41">
        <v>5</v>
      </c>
      <c r="K15" s="41">
        <v>13</v>
      </c>
      <c r="L15" s="11">
        <v>2219</v>
      </c>
      <c r="M15" s="11">
        <v>90</v>
      </c>
      <c r="N15" s="11">
        <v>3</v>
      </c>
      <c r="O15" s="11">
        <v>1</v>
      </c>
      <c r="P15" s="11">
        <v>0</v>
      </c>
      <c r="Q15" s="11">
        <v>0</v>
      </c>
      <c r="R15" s="11">
        <v>0</v>
      </c>
      <c r="S15" s="11">
        <v>13</v>
      </c>
      <c r="T15" s="11">
        <v>436</v>
      </c>
      <c r="U15" s="16" t="s">
        <v>28</v>
      </c>
    </row>
    <row r="16" spans="1:21" s="4" customFormat="1" ht="13.5" customHeight="1">
      <c r="A16" s="15" t="s">
        <v>29</v>
      </c>
      <c r="B16" s="5">
        <f aca="true" t="shared" si="1" ref="B16:B31">SUM(C16:T16)</f>
        <v>1314</v>
      </c>
      <c r="C16" s="11">
        <v>1</v>
      </c>
      <c r="D16" s="11">
        <v>0</v>
      </c>
      <c r="E16" s="41">
        <v>1</v>
      </c>
      <c r="F16" s="41">
        <v>4</v>
      </c>
      <c r="G16" s="42">
        <v>0</v>
      </c>
      <c r="H16" s="41">
        <v>20</v>
      </c>
      <c r="I16" s="41">
        <v>40</v>
      </c>
      <c r="J16" s="41">
        <v>3</v>
      </c>
      <c r="K16" s="41">
        <v>3</v>
      </c>
      <c r="L16" s="11">
        <v>993</v>
      </c>
      <c r="M16" s="11">
        <v>34</v>
      </c>
      <c r="N16" s="11">
        <v>0</v>
      </c>
      <c r="O16" s="11">
        <v>0</v>
      </c>
      <c r="P16" s="11">
        <v>4</v>
      </c>
      <c r="Q16" s="11">
        <v>0</v>
      </c>
      <c r="R16" s="11">
        <v>0</v>
      </c>
      <c r="S16" s="11">
        <v>4</v>
      </c>
      <c r="T16" s="11">
        <v>207</v>
      </c>
      <c r="U16" s="16" t="s">
        <v>29</v>
      </c>
    </row>
    <row r="17" spans="1:21" s="4" customFormat="1" ht="13.5" customHeight="1">
      <c r="A17" s="15" t="s">
        <v>30</v>
      </c>
      <c r="B17" s="5">
        <f t="shared" si="1"/>
        <v>183</v>
      </c>
      <c r="C17" s="11">
        <v>0</v>
      </c>
      <c r="D17" s="11">
        <v>1</v>
      </c>
      <c r="E17" s="41">
        <v>0</v>
      </c>
      <c r="F17" s="41">
        <v>0</v>
      </c>
      <c r="G17" s="42">
        <v>0</v>
      </c>
      <c r="H17" s="41">
        <v>0</v>
      </c>
      <c r="I17" s="41">
        <v>2</v>
      </c>
      <c r="J17" s="41">
        <v>2</v>
      </c>
      <c r="K17" s="41">
        <v>0</v>
      </c>
      <c r="L17" s="11">
        <v>135</v>
      </c>
      <c r="M17" s="11">
        <v>4</v>
      </c>
      <c r="N17" s="11">
        <v>4</v>
      </c>
      <c r="O17" s="11">
        <v>1</v>
      </c>
      <c r="P17" s="11">
        <v>0</v>
      </c>
      <c r="Q17" s="11">
        <v>0</v>
      </c>
      <c r="R17" s="11">
        <v>0</v>
      </c>
      <c r="S17" s="11">
        <v>1</v>
      </c>
      <c r="T17" s="11">
        <v>33</v>
      </c>
      <c r="U17" s="16" t="s">
        <v>30</v>
      </c>
    </row>
    <row r="18" spans="1:21" s="4" customFormat="1" ht="13.5" customHeight="1">
      <c r="A18" s="15" t="s">
        <v>31</v>
      </c>
      <c r="B18" s="5">
        <f t="shared" si="1"/>
        <v>110</v>
      </c>
      <c r="C18" s="11">
        <v>0</v>
      </c>
      <c r="D18" s="11">
        <v>0</v>
      </c>
      <c r="E18" s="41">
        <v>0</v>
      </c>
      <c r="F18" s="41">
        <v>0</v>
      </c>
      <c r="G18" s="42">
        <v>0</v>
      </c>
      <c r="H18" s="41">
        <v>0</v>
      </c>
      <c r="I18" s="41">
        <v>1</v>
      </c>
      <c r="J18" s="41">
        <v>0</v>
      </c>
      <c r="K18" s="41">
        <v>0</v>
      </c>
      <c r="L18" s="11">
        <v>84</v>
      </c>
      <c r="M18" s="11">
        <v>5</v>
      </c>
      <c r="N18" s="11">
        <v>1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19</v>
      </c>
      <c r="U18" s="16" t="s">
        <v>31</v>
      </c>
    </row>
    <row r="19" spans="1:21" s="4" customFormat="1" ht="13.5" customHeight="1">
      <c r="A19" s="15" t="s">
        <v>32</v>
      </c>
      <c r="B19" s="5">
        <f t="shared" si="1"/>
        <v>96</v>
      </c>
      <c r="C19" s="11">
        <v>0</v>
      </c>
      <c r="D19" s="11">
        <v>0</v>
      </c>
      <c r="E19" s="41">
        <v>0</v>
      </c>
      <c r="F19" s="41">
        <v>0</v>
      </c>
      <c r="G19" s="42">
        <v>0</v>
      </c>
      <c r="H19" s="41">
        <v>4</v>
      </c>
      <c r="I19" s="41">
        <v>1</v>
      </c>
      <c r="J19" s="41">
        <v>0</v>
      </c>
      <c r="K19" s="41">
        <v>0</v>
      </c>
      <c r="L19" s="11">
        <v>61</v>
      </c>
      <c r="M19" s="11">
        <v>4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26</v>
      </c>
      <c r="U19" s="16" t="s">
        <v>32</v>
      </c>
    </row>
    <row r="20" spans="1:21" s="4" customFormat="1" ht="13.5" customHeight="1">
      <c r="A20" s="15" t="s">
        <v>50</v>
      </c>
      <c r="B20" s="5">
        <f t="shared" si="1"/>
        <v>139</v>
      </c>
      <c r="C20" s="11">
        <v>0</v>
      </c>
      <c r="D20" s="11">
        <v>0</v>
      </c>
      <c r="E20" s="41">
        <v>0</v>
      </c>
      <c r="F20" s="41">
        <v>0</v>
      </c>
      <c r="G20" s="42">
        <v>0</v>
      </c>
      <c r="H20" s="41">
        <v>2</v>
      </c>
      <c r="I20" s="41">
        <v>6</v>
      </c>
      <c r="J20" s="41">
        <v>1</v>
      </c>
      <c r="K20" s="41">
        <v>0</v>
      </c>
      <c r="L20" s="11">
        <v>96</v>
      </c>
      <c r="M20" s="11">
        <v>12</v>
      </c>
      <c r="N20" s="11">
        <v>1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21</v>
      </c>
      <c r="U20" s="16" t="s">
        <v>33</v>
      </c>
    </row>
    <row r="21" spans="1:21" s="4" customFormat="1" ht="13.5" customHeight="1">
      <c r="A21" s="15" t="s">
        <v>34</v>
      </c>
      <c r="B21" s="5">
        <f t="shared" si="1"/>
        <v>413</v>
      </c>
      <c r="C21" s="11">
        <v>2</v>
      </c>
      <c r="D21" s="11">
        <v>1</v>
      </c>
      <c r="E21" s="41">
        <v>0</v>
      </c>
      <c r="F21" s="41">
        <v>0</v>
      </c>
      <c r="G21" s="42">
        <v>0</v>
      </c>
      <c r="H21" s="41">
        <v>1</v>
      </c>
      <c r="I21" s="41">
        <v>9</v>
      </c>
      <c r="J21" s="41">
        <v>0</v>
      </c>
      <c r="K21" s="41">
        <v>0</v>
      </c>
      <c r="L21" s="11">
        <v>323</v>
      </c>
      <c r="M21" s="11">
        <v>10</v>
      </c>
      <c r="N21" s="11">
        <v>1</v>
      </c>
      <c r="O21" s="11">
        <v>0</v>
      </c>
      <c r="P21" s="11">
        <v>0</v>
      </c>
      <c r="Q21" s="11">
        <v>0</v>
      </c>
      <c r="R21" s="11">
        <v>0</v>
      </c>
      <c r="S21" s="11">
        <v>1</v>
      </c>
      <c r="T21" s="11">
        <v>65</v>
      </c>
      <c r="U21" s="16" t="s">
        <v>34</v>
      </c>
    </row>
    <row r="22" spans="1:21" s="4" customFormat="1" ht="13.5" customHeight="1">
      <c r="A22" s="15" t="s">
        <v>35</v>
      </c>
      <c r="B22" s="5">
        <f t="shared" si="1"/>
        <v>763</v>
      </c>
      <c r="C22" s="11">
        <v>0</v>
      </c>
      <c r="D22" s="11">
        <v>0</v>
      </c>
      <c r="E22" s="41">
        <v>0</v>
      </c>
      <c r="F22" s="41">
        <v>0</v>
      </c>
      <c r="G22" s="42">
        <v>0</v>
      </c>
      <c r="H22" s="41">
        <v>5</v>
      </c>
      <c r="I22" s="41">
        <v>14</v>
      </c>
      <c r="J22" s="41">
        <v>1</v>
      </c>
      <c r="K22" s="41">
        <v>0</v>
      </c>
      <c r="L22" s="11">
        <v>587</v>
      </c>
      <c r="M22" s="11">
        <v>7</v>
      </c>
      <c r="N22" s="11">
        <v>1</v>
      </c>
      <c r="O22" s="11">
        <v>1</v>
      </c>
      <c r="P22" s="11">
        <v>0</v>
      </c>
      <c r="Q22" s="11">
        <v>0</v>
      </c>
      <c r="R22" s="11">
        <v>0</v>
      </c>
      <c r="S22" s="11">
        <v>1</v>
      </c>
      <c r="T22" s="11">
        <v>146</v>
      </c>
      <c r="U22" s="16" t="s">
        <v>35</v>
      </c>
    </row>
    <row r="23" spans="1:21" s="4" customFormat="1" ht="13.5" customHeight="1">
      <c r="A23" s="15" t="s">
        <v>36</v>
      </c>
      <c r="B23" s="5">
        <f t="shared" si="1"/>
        <v>96</v>
      </c>
      <c r="C23" s="11">
        <v>0</v>
      </c>
      <c r="D23" s="11">
        <v>0</v>
      </c>
      <c r="E23" s="41">
        <v>0</v>
      </c>
      <c r="F23" s="41">
        <v>0</v>
      </c>
      <c r="G23" s="42">
        <v>0</v>
      </c>
      <c r="H23" s="41">
        <v>1</v>
      </c>
      <c r="I23" s="41">
        <v>3</v>
      </c>
      <c r="J23" s="41">
        <v>0</v>
      </c>
      <c r="K23" s="41">
        <v>0</v>
      </c>
      <c r="L23" s="11">
        <v>64</v>
      </c>
      <c r="M23" s="11">
        <v>2</v>
      </c>
      <c r="N23" s="11">
        <v>1</v>
      </c>
      <c r="O23" s="11">
        <v>2</v>
      </c>
      <c r="P23" s="11">
        <v>0</v>
      </c>
      <c r="Q23" s="11">
        <v>0</v>
      </c>
      <c r="R23" s="11">
        <v>0</v>
      </c>
      <c r="S23" s="11">
        <v>0</v>
      </c>
      <c r="T23" s="11">
        <v>23</v>
      </c>
      <c r="U23" s="16" t="s">
        <v>36</v>
      </c>
    </row>
    <row r="24" spans="1:21" s="4" customFormat="1" ht="13.5" customHeight="1">
      <c r="A24" s="15" t="s">
        <v>37</v>
      </c>
      <c r="B24" s="5">
        <f t="shared" si="1"/>
        <v>482</v>
      </c>
      <c r="C24" s="11">
        <v>0</v>
      </c>
      <c r="D24" s="11">
        <v>0</v>
      </c>
      <c r="E24" s="41">
        <v>0</v>
      </c>
      <c r="F24" s="41">
        <v>2</v>
      </c>
      <c r="G24" s="42">
        <v>0</v>
      </c>
      <c r="H24" s="41">
        <v>0</v>
      </c>
      <c r="I24" s="41">
        <v>10</v>
      </c>
      <c r="J24" s="41">
        <v>2</v>
      </c>
      <c r="K24" s="41">
        <v>0</v>
      </c>
      <c r="L24" s="11">
        <v>364</v>
      </c>
      <c r="M24" s="11">
        <v>7</v>
      </c>
      <c r="N24" s="11">
        <v>1</v>
      </c>
      <c r="O24" s="11">
        <v>1</v>
      </c>
      <c r="P24" s="11">
        <v>0</v>
      </c>
      <c r="Q24" s="11">
        <v>0</v>
      </c>
      <c r="R24" s="11">
        <v>0</v>
      </c>
      <c r="S24" s="11">
        <v>4</v>
      </c>
      <c r="T24" s="11">
        <v>91</v>
      </c>
      <c r="U24" s="16" t="s">
        <v>37</v>
      </c>
    </row>
    <row r="25" spans="1:21" s="4" customFormat="1" ht="13.5" customHeight="1">
      <c r="A25" s="15" t="s">
        <v>38</v>
      </c>
      <c r="B25" s="5">
        <f t="shared" si="1"/>
        <v>107</v>
      </c>
      <c r="C25" s="11">
        <v>0</v>
      </c>
      <c r="D25" s="11">
        <v>0</v>
      </c>
      <c r="E25" s="41">
        <v>0</v>
      </c>
      <c r="F25" s="41">
        <v>0</v>
      </c>
      <c r="G25" s="42">
        <v>0</v>
      </c>
      <c r="H25" s="41">
        <v>0</v>
      </c>
      <c r="I25" s="41">
        <v>1</v>
      </c>
      <c r="J25" s="41">
        <v>0</v>
      </c>
      <c r="K25" s="41">
        <v>0</v>
      </c>
      <c r="L25" s="11">
        <v>81</v>
      </c>
      <c r="M25" s="11">
        <v>7</v>
      </c>
      <c r="N25" s="11">
        <v>0</v>
      </c>
      <c r="O25" s="11">
        <v>5</v>
      </c>
      <c r="P25" s="11">
        <v>0</v>
      </c>
      <c r="Q25" s="11">
        <v>0</v>
      </c>
      <c r="R25" s="11">
        <v>0</v>
      </c>
      <c r="S25" s="11">
        <v>2</v>
      </c>
      <c r="T25" s="11">
        <v>11</v>
      </c>
      <c r="U25" s="16" t="s">
        <v>38</v>
      </c>
    </row>
    <row r="26" spans="1:21" s="4" customFormat="1" ht="13.5" customHeight="1">
      <c r="A26" s="15" t="s">
        <v>39</v>
      </c>
      <c r="B26" s="5">
        <f t="shared" si="1"/>
        <v>126</v>
      </c>
      <c r="C26" s="11">
        <v>0</v>
      </c>
      <c r="D26" s="11">
        <v>0</v>
      </c>
      <c r="E26" s="41">
        <v>0</v>
      </c>
      <c r="F26" s="41">
        <v>0</v>
      </c>
      <c r="G26" s="42">
        <v>0</v>
      </c>
      <c r="H26" s="41">
        <v>2</v>
      </c>
      <c r="I26" s="41">
        <v>2</v>
      </c>
      <c r="J26" s="41">
        <v>0</v>
      </c>
      <c r="K26" s="41">
        <v>0</v>
      </c>
      <c r="L26" s="11">
        <v>91</v>
      </c>
      <c r="M26" s="11">
        <v>7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24</v>
      </c>
      <c r="U26" s="16" t="s">
        <v>45</v>
      </c>
    </row>
    <row r="27" spans="1:21" s="4" customFormat="1" ht="13.5" customHeight="1">
      <c r="A27" s="15" t="s">
        <v>40</v>
      </c>
      <c r="B27" s="5">
        <f t="shared" si="1"/>
        <v>383</v>
      </c>
      <c r="C27" s="11">
        <v>1</v>
      </c>
      <c r="D27" s="11">
        <v>1</v>
      </c>
      <c r="E27" s="41">
        <v>1</v>
      </c>
      <c r="F27" s="41">
        <v>1</v>
      </c>
      <c r="G27" s="42">
        <v>0</v>
      </c>
      <c r="H27" s="41">
        <v>1</v>
      </c>
      <c r="I27" s="41">
        <v>6</v>
      </c>
      <c r="J27" s="41">
        <v>0</v>
      </c>
      <c r="K27" s="41">
        <v>1</v>
      </c>
      <c r="L27" s="11">
        <v>276</v>
      </c>
      <c r="M27" s="11">
        <v>23</v>
      </c>
      <c r="N27" s="11">
        <v>3</v>
      </c>
      <c r="O27" s="11">
        <v>2</v>
      </c>
      <c r="P27" s="11">
        <v>0</v>
      </c>
      <c r="Q27" s="11">
        <v>0</v>
      </c>
      <c r="R27" s="11">
        <v>1</v>
      </c>
      <c r="S27" s="11">
        <v>1</v>
      </c>
      <c r="T27" s="11">
        <v>65</v>
      </c>
      <c r="U27" s="16" t="s">
        <v>40</v>
      </c>
    </row>
    <row r="28" spans="1:21" s="4" customFormat="1" ht="13.5" customHeight="1">
      <c r="A28" s="15" t="s">
        <v>41</v>
      </c>
      <c r="B28" s="5">
        <f t="shared" si="1"/>
        <v>53</v>
      </c>
      <c r="C28" s="11">
        <v>1</v>
      </c>
      <c r="D28" s="11">
        <v>0</v>
      </c>
      <c r="E28" s="41">
        <v>0</v>
      </c>
      <c r="F28" s="41">
        <v>0</v>
      </c>
      <c r="G28" s="42">
        <v>0</v>
      </c>
      <c r="H28" s="41">
        <v>2</v>
      </c>
      <c r="I28" s="41">
        <v>1</v>
      </c>
      <c r="J28" s="41">
        <v>0</v>
      </c>
      <c r="K28" s="41">
        <v>0</v>
      </c>
      <c r="L28" s="11">
        <v>38</v>
      </c>
      <c r="M28" s="11">
        <v>4</v>
      </c>
      <c r="N28" s="11">
        <v>0</v>
      </c>
      <c r="O28" s="11">
        <v>0</v>
      </c>
      <c r="P28" s="11">
        <v>0</v>
      </c>
      <c r="Q28" s="11">
        <v>0</v>
      </c>
      <c r="R28" s="11">
        <v>1</v>
      </c>
      <c r="S28" s="11">
        <v>0</v>
      </c>
      <c r="T28" s="11">
        <v>6</v>
      </c>
      <c r="U28" s="16" t="s">
        <v>46</v>
      </c>
    </row>
    <row r="29" spans="1:21" s="4" customFormat="1" ht="13.5" customHeight="1">
      <c r="A29" s="15" t="s">
        <v>42</v>
      </c>
      <c r="B29" s="5">
        <f t="shared" si="1"/>
        <v>176</v>
      </c>
      <c r="C29" s="11">
        <v>0</v>
      </c>
      <c r="D29" s="11">
        <v>0</v>
      </c>
      <c r="E29" s="41">
        <v>0</v>
      </c>
      <c r="F29" s="41">
        <v>0</v>
      </c>
      <c r="G29" s="42">
        <v>0</v>
      </c>
      <c r="H29" s="41">
        <v>1</v>
      </c>
      <c r="I29" s="41">
        <v>3</v>
      </c>
      <c r="J29" s="41">
        <v>0</v>
      </c>
      <c r="K29" s="41">
        <v>0</v>
      </c>
      <c r="L29" s="11">
        <v>140</v>
      </c>
      <c r="M29" s="11">
        <v>8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1</v>
      </c>
      <c r="T29" s="11">
        <v>23</v>
      </c>
      <c r="U29" s="16" t="s">
        <v>42</v>
      </c>
    </row>
    <row r="30" spans="1:21" s="4" customFormat="1" ht="13.5" customHeight="1">
      <c r="A30" s="15" t="s">
        <v>43</v>
      </c>
      <c r="B30" s="5">
        <f t="shared" si="1"/>
        <v>1137</v>
      </c>
      <c r="C30" s="11">
        <v>0</v>
      </c>
      <c r="D30" s="11">
        <v>1</v>
      </c>
      <c r="E30" s="41">
        <v>0</v>
      </c>
      <c r="F30" s="41">
        <v>2</v>
      </c>
      <c r="G30" s="42">
        <v>0</v>
      </c>
      <c r="H30" s="41">
        <v>8</v>
      </c>
      <c r="I30" s="41">
        <v>14</v>
      </c>
      <c r="J30" s="41">
        <v>0</v>
      </c>
      <c r="K30" s="41">
        <v>2</v>
      </c>
      <c r="L30" s="11">
        <v>911</v>
      </c>
      <c r="M30" s="11">
        <v>24</v>
      </c>
      <c r="N30" s="11">
        <v>2</v>
      </c>
      <c r="O30" s="11">
        <v>2</v>
      </c>
      <c r="P30" s="11">
        <v>0</v>
      </c>
      <c r="Q30" s="11">
        <v>0</v>
      </c>
      <c r="R30" s="11">
        <v>0</v>
      </c>
      <c r="S30" s="11">
        <v>8</v>
      </c>
      <c r="T30" s="11">
        <v>163</v>
      </c>
      <c r="U30" s="16" t="s">
        <v>47</v>
      </c>
    </row>
    <row r="31" spans="1:21" s="4" customFormat="1" ht="13.5" customHeight="1">
      <c r="A31" s="17" t="s">
        <v>44</v>
      </c>
      <c r="B31" s="18">
        <f t="shared" si="1"/>
        <v>1066</v>
      </c>
      <c r="C31" s="43">
        <v>1</v>
      </c>
      <c r="D31" s="43">
        <v>2</v>
      </c>
      <c r="E31" s="44">
        <v>0</v>
      </c>
      <c r="F31" s="44">
        <v>2</v>
      </c>
      <c r="G31" s="45">
        <v>0</v>
      </c>
      <c r="H31" s="44">
        <v>7</v>
      </c>
      <c r="I31" s="44">
        <v>17</v>
      </c>
      <c r="J31" s="44">
        <v>3</v>
      </c>
      <c r="K31" s="44">
        <v>3</v>
      </c>
      <c r="L31" s="43">
        <v>815</v>
      </c>
      <c r="M31" s="43">
        <v>31</v>
      </c>
      <c r="N31" s="43">
        <v>3</v>
      </c>
      <c r="O31" s="43">
        <v>0</v>
      </c>
      <c r="P31" s="43">
        <v>0</v>
      </c>
      <c r="Q31" s="43">
        <v>0</v>
      </c>
      <c r="R31" s="43">
        <v>0</v>
      </c>
      <c r="S31" s="43">
        <v>4</v>
      </c>
      <c r="T31" s="43">
        <v>178</v>
      </c>
      <c r="U31" s="19" t="s">
        <v>48</v>
      </c>
    </row>
    <row r="32" spans="1:21" s="4" customFormat="1" ht="13.5">
      <c r="A32" s="20" t="s">
        <v>58</v>
      </c>
      <c r="N32" s="36"/>
      <c r="O32" s="36"/>
      <c r="P32" s="36"/>
      <c r="Q32" s="36"/>
      <c r="R32" s="36"/>
      <c r="S32" s="36"/>
      <c r="T32" s="36"/>
      <c r="U32" s="46"/>
    </row>
    <row r="33" spans="1:21" s="4" customFormat="1" ht="12">
      <c r="A33" s="20" t="s">
        <v>59</v>
      </c>
      <c r="U33" s="21"/>
    </row>
    <row r="34" s="4" customFormat="1" ht="12">
      <c r="U34" s="21"/>
    </row>
    <row r="35" spans="1:21" s="4" customFormat="1" ht="13.5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U35" s="21"/>
    </row>
    <row r="36" spans="1:21" s="4" customFormat="1" ht="13.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U36" s="21"/>
    </row>
    <row r="37" spans="1:21" s="4" customFormat="1" ht="13.5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U37" s="21"/>
    </row>
    <row r="38" spans="1:21" s="4" customFormat="1" ht="13.5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U38" s="21"/>
    </row>
    <row r="39" spans="1:21" s="4" customFormat="1" ht="13.5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U39" s="21"/>
    </row>
    <row r="40" spans="1:21" s="4" customFormat="1" ht="13.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U40" s="21"/>
    </row>
    <row r="41" spans="1:21" s="4" customFormat="1" ht="13.5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U41" s="21"/>
    </row>
    <row r="42" spans="1:21" s="4" customFormat="1" ht="13.5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U42" s="21"/>
    </row>
    <row r="43" spans="1:21" s="4" customFormat="1" ht="13.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U43" s="21"/>
    </row>
    <row r="44" spans="1:21" s="4" customFormat="1" ht="13.5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U44" s="21"/>
    </row>
    <row r="45" spans="1:21" s="4" customFormat="1" ht="13.5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U45" s="21"/>
    </row>
    <row r="46" spans="1:21" s="4" customFormat="1" ht="13.5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U46" s="21"/>
    </row>
    <row r="47" spans="1:21" s="4" customFormat="1" ht="13.5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U47" s="21"/>
    </row>
    <row r="48" spans="1:21" s="4" customFormat="1" ht="13.5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U48" s="21"/>
    </row>
    <row r="49" spans="1:21" s="4" customFormat="1" ht="13.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U49" s="21"/>
    </row>
    <row r="50" spans="1:21" s="4" customFormat="1" ht="13.5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U50" s="21"/>
    </row>
    <row r="51" spans="1:21" s="4" customFormat="1" ht="13.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U51" s="21"/>
    </row>
    <row r="52" spans="1:21" s="4" customFormat="1" ht="13.5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U52" s="21"/>
    </row>
    <row r="53" spans="1:21" s="4" customFormat="1" ht="13.5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U53" s="21"/>
    </row>
    <row r="54" spans="1:21" s="4" customFormat="1" ht="13.5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U54" s="21"/>
    </row>
    <row r="55" spans="1:21" s="4" customFormat="1" ht="13.5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U55" s="21"/>
    </row>
    <row r="56" spans="1:21" s="4" customFormat="1" ht="13.5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U56" s="21"/>
    </row>
    <row r="57" spans="1:21" s="4" customFormat="1" ht="13.5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U57" s="21"/>
    </row>
    <row r="58" spans="1:21" s="4" customFormat="1" ht="13.5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U58" s="21"/>
    </row>
    <row r="59" spans="1:21" s="4" customFormat="1" ht="13.5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U59" s="21"/>
    </row>
    <row r="60" s="4" customFormat="1" ht="12">
      <c r="U60" s="21"/>
    </row>
    <row r="61" s="4" customFormat="1" ht="12">
      <c r="U61" s="21"/>
    </row>
    <row r="62" spans="1:21" s="4" customFormat="1" ht="13.5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6"/>
    </row>
  </sheetData>
  <sheetProtection/>
  <mergeCells count="4">
    <mergeCell ref="L3:L4"/>
    <mergeCell ref="B3:B4"/>
    <mergeCell ref="N2:T2"/>
    <mergeCell ref="A1:U1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oitapref</cp:lastModifiedBy>
  <cp:lastPrinted>2009-02-06T02:08:36Z</cp:lastPrinted>
  <dcterms:created xsi:type="dcterms:W3CDTF">2002-02-05T00:50:38Z</dcterms:created>
  <dcterms:modified xsi:type="dcterms:W3CDTF">2011-02-14T02:12:22Z</dcterms:modified>
  <cp:category/>
  <cp:version/>
  <cp:contentType/>
  <cp:contentStatus/>
</cp:coreProperties>
</file>