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1" sheetId="1" r:id="rId1"/>
    <sheet name="131(続き)" sheetId="2" r:id="rId2"/>
  </sheets>
  <externalReferences>
    <externalReference r:id="rId5"/>
  </externalReferences>
  <definedNames>
    <definedName name="_10.電気_ガスおよび水道" localSheetId="0">'131'!#REF!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<sst xmlns="http://schemas.openxmlformats.org/spreadsheetml/2006/main" count="69" uniqueCount="46">
  <si>
    <t>　　　　　　　　　　131. た　　 ば　　 こ　　 売　　 渡　　 量</t>
  </si>
  <si>
    <t>　　　(単位 金額 1000円 数量 1000本)</t>
  </si>
  <si>
    <t>年度および</t>
  </si>
  <si>
    <t>定価総額</t>
  </si>
  <si>
    <t>総 数 量</t>
  </si>
  <si>
    <t>ホ ー プ</t>
  </si>
  <si>
    <t>ピ ー ス</t>
  </si>
  <si>
    <t>ハイライト</t>
  </si>
  <si>
    <t>ル    ナ</t>
  </si>
  <si>
    <t>エムエフ</t>
  </si>
  <si>
    <t>ひ び き</t>
  </si>
  <si>
    <t>ト リ オ</t>
  </si>
  <si>
    <t>専売局</t>
  </si>
  <si>
    <t>昭和41年度</t>
  </si>
  <si>
    <t>-</t>
  </si>
  <si>
    <t>42</t>
  </si>
  <si>
    <t>43</t>
  </si>
  <si>
    <t>大分</t>
  </si>
  <si>
    <t>別府</t>
  </si>
  <si>
    <t>中津</t>
  </si>
  <si>
    <t>日田</t>
  </si>
  <si>
    <t>玖珠</t>
  </si>
  <si>
    <t>佐伯</t>
  </si>
  <si>
    <t>臼杵</t>
  </si>
  <si>
    <t>豊後高田</t>
  </si>
  <si>
    <t>杵築</t>
  </si>
  <si>
    <t>国東</t>
  </si>
  <si>
    <t>竹田</t>
  </si>
  <si>
    <t>三重</t>
  </si>
  <si>
    <t>富 　士</t>
  </si>
  <si>
    <t>ス リ ー</t>
  </si>
  <si>
    <t>い こ い</t>
  </si>
  <si>
    <t>新　　生</t>
  </si>
  <si>
    <t>バ ッ ト</t>
  </si>
  <si>
    <t>わ か ば</t>
  </si>
  <si>
    <t>朝   日</t>
  </si>
  <si>
    <t>刻   み</t>
  </si>
  <si>
    <t>そ の 他</t>
  </si>
  <si>
    <t>特殊輸入</t>
  </si>
  <si>
    <r>
      <t xml:space="preserve">エ　 </t>
    </r>
    <r>
      <rPr>
        <sz val="10"/>
        <rFont val="ＭＳ 明朝"/>
        <family val="1"/>
      </rPr>
      <t xml:space="preserve"> ー</t>
    </r>
  </si>
  <si>
    <t>た ば こ</t>
  </si>
  <si>
    <t>　資料：日本専売公社熊本地方局、大分支局</t>
  </si>
  <si>
    <t>　注  1)　専売局の管轄地域区分は巻末の「機関別等の管轄区域一覧表」を参照。</t>
  </si>
  <si>
    <t>　　  2)　この表は支局、各出張所から小売店へ売渡したものである。</t>
  </si>
  <si>
    <t>　　  3)　「刻みたばこ」１㎏は「両切りたばこ」千本に換算計上した。</t>
  </si>
  <si>
    <t xml:space="preserve">　　  4) 　｢特殊、輸入たばこ」は定価で計上し、総数量には含まない。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</si>
</sst>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Alignment="1">
      <alignment horizontal="left" vertical="center"/>
    </xf>
    <xf numFmtId="41" fontId="21" fillId="0" borderId="0" xfId="0" applyNumberFormat="1" applyFont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21" fillId="0" borderId="0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1" fillId="0" borderId="18" xfId="6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/>
    </xf>
    <xf numFmtId="0" fontId="21" fillId="0" borderId="18" xfId="60" applyNumberFormat="1" applyFont="1" applyBorder="1" applyAlignment="1" applyProtection="1" quotePrefix="1">
      <alignment horizontal="center" vertical="center"/>
      <protection locked="0"/>
    </xf>
    <xf numFmtId="0" fontId="21" fillId="0" borderId="18" xfId="60" applyNumberFormat="1" applyFont="1" applyBorder="1" applyAlignment="1" applyProtection="1" quotePrefix="1">
      <alignment horizontal="distributed" vertical="center"/>
      <protection locked="0"/>
    </xf>
    <xf numFmtId="0" fontId="22" fillId="0" borderId="18" xfId="6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/>
    </xf>
    <xf numFmtId="41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0" fontId="0" fillId="0" borderId="18" xfId="0" applyFont="1" applyBorder="1" applyAlignment="1">
      <alignment horizontal="distributed" vertical="center"/>
    </xf>
    <xf numFmtId="41" fontId="21" fillId="0" borderId="0" xfId="0" applyNumberFormat="1" applyFont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center"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8" xfId="60" applyNumberFormat="1" applyFont="1" applyBorder="1" applyAlignment="1" applyProtection="1" quotePrefix="1">
      <alignment horizontal="distributed" vertical="center"/>
      <protection locked="0"/>
    </xf>
    <xf numFmtId="0" fontId="24" fillId="0" borderId="0" xfId="0" applyFont="1" applyAlignment="1">
      <alignment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/>
      <protection/>
    </xf>
    <xf numFmtId="0" fontId="21" fillId="0" borderId="0" xfId="60" applyNumberFormat="1" applyFont="1" applyAlignment="1" applyProtection="1">
      <alignment/>
      <protection locked="0"/>
    </xf>
    <xf numFmtId="0" fontId="2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2&#23554;&#22770;&#12362;&#12424;&#12403;&#37202;&#39006;130-1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"/>
      <sheetName val="131"/>
      <sheetName val="131(続き)"/>
      <sheetName val="132A"/>
      <sheetName val="132B"/>
      <sheetName val="133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75390625" style="20" customWidth="1"/>
    <col min="2" max="3" width="11.75390625" style="20" customWidth="1"/>
    <col min="4" max="10" width="10.75390625" style="20" customWidth="1"/>
    <col min="11" max="12" width="9.75390625" style="20" customWidth="1"/>
    <col min="13" max="16384" width="15.25390625" style="20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2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7"/>
    </row>
    <row r="3" spans="1:10" s="3" customFormat="1" ht="15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8" s="3" customFormat="1" ht="15" customHeight="1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3"/>
      <c r="K4" s="14"/>
      <c r="L4" s="14"/>
      <c r="M4" s="14"/>
      <c r="N4" s="14"/>
      <c r="O4" s="14"/>
      <c r="P4" s="14"/>
      <c r="Q4" s="14"/>
      <c r="R4" s="14"/>
    </row>
    <row r="5" spans="1:18" s="3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4"/>
      <c r="L5" s="14"/>
      <c r="M5" s="14"/>
      <c r="N5" s="14"/>
      <c r="O5" s="14"/>
      <c r="P5" s="14"/>
      <c r="Q5" s="14"/>
      <c r="R5" s="14"/>
    </row>
    <row r="6" spans="1:10" ht="12" customHeight="1">
      <c r="A6" s="17" t="s">
        <v>13</v>
      </c>
      <c r="B6" s="18">
        <v>5046764</v>
      </c>
      <c r="C6" s="18">
        <v>1808899</v>
      </c>
      <c r="D6" s="18">
        <v>37553</v>
      </c>
      <c r="E6" s="18">
        <v>114683</v>
      </c>
      <c r="F6" s="18">
        <v>520838</v>
      </c>
      <c r="G6" s="19" t="s">
        <v>14</v>
      </c>
      <c r="H6" s="18">
        <v>8675</v>
      </c>
      <c r="I6" s="18">
        <v>197300</v>
      </c>
      <c r="J6" s="18">
        <v>142142</v>
      </c>
    </row>
    <row r="7" spans="1:10" ht="12" customHeight="1">
      <c r="A7" s="21" t="s">
        <v>15</v>
      </c>
      <c r="B7" s="18">
        <v>5692825</v>
      </c>
      <c r="C7" s="18">
        <v>1929486</v>
      </c>
      <c r="D7" s="18">
        <v>66468</v>
      </c>
      <c r="E7" s="18">
        <v>146576</v>
      </c>
      <c r="F7" s="18">
        <v>633287</v>
      </c>
      <c r="G7" s="19">
        <v>12743</v>
      </c>
      <c r="H7" s="18">
        <v>4986</v>
      </c>
      <c r="I7" s="18">
        <v>157235</v>
      </c>
      <c r="J7" s="18">
        <v>200931</v>
      </c>
    </row>
    <row r="8" spans="1:10" ht="12" customHeight="1">
      <c r="A8" s="22"/>
      <c r="B8" s="18"/>
      <c r="C8" s="18"/>
      <c r="D8" s="18"/>
      <c r="E8" s="18"/>
      <c r="F8" s="18"/>
      <c r="G8" s="18"/>
      <c r="H8" s="18"/>
      <c r="I8" s="18"/>
      <c r="J8" s="18"/>
    </row>
    <row r="9" spans="1:10" s="25" customFormat="1" ht="12" customHeight="1">
      <c r="A9" s="23" t="s">
        <v>16</v>
      </c>
      <c r="B9" s="24">
        <f aca="true" t="shared" si="0" ref="B9:H9">SUM(B11:B22)</f>
        <v>6793591</v>
      </c>
      <c r="C9" s="24">
        <f t="shared" si="0"/>
        <v>1964873</v>
      </c>
      <c r="D9" s="24">
        <f t="shared" si="0"/>
        <v>76255</v>
      </c>
      <c r="E9" s="24">
        <f t="shared" si="0"/>
        <v>146184</v>
      </c>
      <c r="F9" s="24">
        <f t="shared" si="0"/>
        <v>720200</v>
      </c>
      <c r="G9" s="24">
        <f t="shared" si="0"/>
        <v>17557</v>
      </c>
      <c r="H9" s="24">
        <f t="shared" si="0"/>
        <v>4814</v>
      </c>
      <c r="I9" s="24">
        <v>113515</v>
      </c>
      <c r="J9" s="24">
        <f>SUM(J11:J22)</f>
        <v>209473</v>
      </c>
    </row>
    <row r="10" spans="1:10" ht="12" customHeight="1">
      <c r="A10" s="26"/>
      <c r="B10" s="27"/>
      <c r="C10" s="18"/>
      <c r="D10" s="18"/>
      <c r="E10" s="18"/>
      <c r="F10" s="18"/>
      <c r="G10" s="18"/>
      <c r="H10" s="18"/>
      <c r="I10" s="18"/>
      <c r="J10" s="18"/>
    </row>
    <row r="11" spans="1:10" ht="12" customHeight="1">
      <c r="A11" s="17" t="s">
        <v>17</v>
      </c>
      <c r="B11" s="28">
        <v>1701061</v>
      </c>
      <c r="C11" s="28">
        <v>470800</v>
      </c>
      <c r="D11" s="28">
        <v>22449</v>
      </c>
      <c r="E11" s="28">
        <v>42408</v>
      </c>
      <c r="F11" s="29">
        <v>200136</v>
      </c>
      <c r="G11" s="28">
        <v>5257</v>
      </c>
      <c r="H11" s="29">
        <v>1248</v>
      </c>
      <c r="I11" s="28">
        <v>30060</v>
      </c>
      <c r="J11" s="28">
        <v>39803</v>
      </c>
    </row>
    <row r="12" spans="1:10" ht="12" customHeight="1">
      <c r="A12" s="17" t="s">
        <v>18</v>
      </c>
      <c r="B12" s="28">
        <v>1234037</v>
      </c>
      <c r="C12" s="18">
        <v>326881</v>
      </c>
      <c r="D12" s="18">
        <v>21363</v>
      </c>
      <c r="E12" s="18">
        <v>36018</v>
      </c>
      <c r="F12" s="18">
        <v>159079</v>
      </c>
      <c r="G12" s="18">
        <v>4361</v>
      </c>
      <c r="H12" s="18">
        <v>1335</v>
      </c>
      <c r="I12" s="18">
        <v>10618</v>
      </c>
      <c r="J12" s="18">
        <v>23575</v>
      </c>
    </row>
    <row r="13" spans="1:10" ht="12" customHeight="1">
      <c r="A13" s="17" t="s">
        <v>19</v>
      </c>
      <c r="B13" s="28">
        <v>481000</v>
      </c>
      <c r="C13" s="18">
        <v>141573</v>
      </c>
      <c r="D13" s="18">
        <v>4288</v>
      </c>
      <c r="E13" s="18">
        <v>9717</v>
      </c>
      <c r="F13" s="18">
        <v>50767</v>
      </c>
      <c r="G13" s="18">
        <v>1198</v>
      </c>
      <c r="H13" s="18">
        <v>295</v>
      </c>
      <c r="I13" s="18">
        <v>7383</v>
      </c>
      <c r="J13" s="30">
        <v>14506</v>
      </c>
    </row>
    <row r="14" spans="1:10" ht="12" customHeight="1">
      <c r="A14" s="17" t="s">
        <v>20</v>
      </c>
      <c r="B14" s="28">
        <v>471650</v>
      </c>
      <c r="C14" s="18">
        <v>137930</v>
      </c>
      <c r="D14" s="18">
        <v>5049</v>
      </c>
      <c r="E14" s="18">
        <v>8802</v>
      </c>
      <c r="F14" s="18">
        <v>51494</v>
      </c>
      <c r="G14" s="18">
        <v>1198</v>
      </c>
      <c r="H14" s="18">
        <v>412</v>
      </c>
      <c r="I14" s="18">
        <v>7201</v>
      </c>
      <c r="J14" s="18">
        <v>12568</v>
      </c>
    </row>
    <row r="15" spans="1:10" ht="12" customHeight="1">
      <c r="A15" s="17" t="s">
        <v>21</v>
      </c>
      <c r="B15" s="28">
        <v>208494</v>
      </c>
      <c r="C15" s="18">
        <v>62220</v>
      </c>
      <c r="D15" s="18">
        <v>2029</v>
      </c>
      <c r="E15" s="18">
        <v>3875</v>
      </c>
      <c r="F15" s="18">
        <v>21848</v>
      </c>
      <c r="G15" s="18">
        <v>463</v>
      </c>
      <c r="H15" s="18">
        <v>170</v>
      </c>
      <c r="I15" s="18">
        <v>2811</v>
      </c>
      <c r="J15" s="18">
        <v>6443</v>
      </c>
    </row>
    <row r="16" spans="1:10" ht="12" customHeight="1">
      <c r="A16" s="31" t="s">
        <v>22</v>
      </c>
      <c r="B16" s="28">
        <v>527901</v>
      </c>
      <c r="C16" s="30">
        <v>156240</v>
      </c>
      <c r="D16" s="18">
        <v>5397</v>
      </c>
      <c r="E16" s="18">
        <v>9676</v>
      </c>
      <c r="F16" s="18">
        <v>53151</v>
      </c>
      <c r="G16" s="18">
        <v>1358</v>
      </c>
      <c r="H16" s="18">
        <v>201</v>
      </c>
      <c r="I16" s="18">
        <v>11893</v>
      </c>
      <c r="J16" s="19">
        <v>16149</v>
      </c>
    </row>
    <row r="17" spans="1:10" ht="12" customHeight="1">
      <c r="A17" s="17" t="s">
        <v>23</v>
      </c>
      <c r="B17" s="28">
        <v>541751</v>
      </c>
      <c r="C17" s="30">
        <v>159380</v>
      </c>
      <c r="D17" s="19">
        <v>5299</v>
      </c>
      <c r="E17" s="19">
        <v>10912</v>
      </c>
      <c r="F17" s="18">
        <v>55388</v>
      </c>
      <c r="G17" s="18">
        <v>1034</v>
      </c>
      <c r="H17" s="18">
        <v>255</v>
      </c>
      <c r="I17" s="19">
        <v>11318</v>
      </c>
      <c r="J17" s="19">
        <v>18534</v>
      </c>
    </row>
    <row r="18" spans="1:10" ht="12" customHeight="1">
      <c r="A18" s="17" t="s">
        <v>24</v>
      </c>
      <c r="B18" s="28">
        <v>560475</v>
      </c>
      <c r="C18" s="30">
        <v>172808</v>
      </c>
      <c r="D18" s="18">
        <v>3219</v>
      </c>
      <c r="E18" s="18">
        <v>9181</v>
      </c>
      <c r="F18" s="18">
        <v>48304</v>
      </c>
      <c r="G18" s="18">
        <v>1015</v>
      </c>
      <c r="H18" s="18">
        <v>256</v>
      </c>
      <c r="I18" s="18">
        <v>11535</v>
      </c>
      <c r="J18" s="18">
        <v>23808</v>
      </c>
    </row>
    <row r="19" spans="1:10" ht="12" customHeight="1">
      <c r="A19" s="17" t="s">
        <v>25</v>
      </c>
      <c r="B19" s="28">
        <v>285940</v>
      </c>
      <c r="C19" s="18">
        <v>88330</v>
      </c>
      <c r="D19" s="18">
        <v>2178</v>
      </c>
      <c r="E19" s="18">
        <v>4841</v>
      </c>
      <c r="F19" s="18">
        <v>24698</v>
      </c>
      <c r="G19" s="18">
        <v>515</v>
      </c>
      <c r="H19" s="18">
        <v>175</v>
      </c>
      <c r="I19" s="18">
        <v>4476</v>
      </c>
      <c r="J19" s="18">
        <v>14354</v>
      </c>
    </row>
    <row r="20" spans="1:10" ht="12" customHeight="1">
      <c r="A20" s="17" t="s">
        <v>26</v>
      </c>
      <c r="B20" s="28">
        <v>224771</v>
      </c>
      <c r="C20" s="18">
        <v>71811</v>
      </c>
      <c r="D20" s="19">
        <v>1304</v>
      </c>
      <c r="E20" s="19">
        <v>3351</v>
      </c>
      <c r="F20" s="18">
        <v>15678</v>
      </c>
      <c r="G20" s="18">
        <v>233</v>
      </c>
      <c r="H20" s="18">
        <v>80</v>
      </c>
      <c r="I20" s="18">
        <v>4256</v>
      </c>
      <c r="J20" s="18">
        <v>12712</v>
      </c>
    </row>
    <row r="21" spans="1:10" ht="12" customHeight="1">
      <c r="A21" s="17" t="s">
        <v>27</v>
      </c>
      <c r="B21" s="28">
        <v>339526</v>
      </c>
      <c r="C21" s="18">
        <v>108570</v>
      </c>
      <c r="D21" s="19">
        <v>2371</v>
      </c>
      <c r="E21" s="19">
        <v>4447</v>
      </c>
      <c r="F21" s="18">
        <v>22503</v>
      </c>
      <c r="G21" s="18">
        <v>514</v>
      </c>
      <c r="H21" s="18">
        <v>252</v>
      </c>
      <c r="I21" s="18">
        <v>7668</v>
      </c>
      <c r="J21" s="18">
        <v>16620</v>
      </c>
    </row>
    <row r="22" spans="1:10" ht="12" customHeight="1">
      <c r="A22" s="17" t="s">
        <v>28</v>
      </c>
      <c r="B22" s="28">
        <v>216985</v>
      </c>
      <c r="C22" s="18">
        <v>68330</v>
      </c>
      <c r="D22" s="19">
        <v>1309</v>
      </c>
      <c r="E22" s="19">
        <v>2956</v>
      </c>
      <c r="F22" s="18">
        <v>17154</v>
      </c>
      <c r="G22" s="18">
        <v>411</v>
      </c>
      <c r="H22" s="18">
        <v>135</v>
      </c>
      <c r="I22" s="18">
        <v>4296</v>
      </c>
      <c r="J22" s="18">
        <v>10401</v>
      </c>
    </row>
    <row r="23" spans="1:10" ht="6" customHeight="1">
      <c r="A23" s="32"/>
      <c r="B23" s="33"/>
      <c r="C23" s="18"/>
      <c r="D23" s="18"/>
      <c r="E23" s="18"/>
      <c r="F23" s="18"/>
      <c r="G23" s="18"/>
      <c r="H23" s="18"/>
      <c r="I23" s="18"/>
      <c r="J23" s="18"/>
    </row>
    <row r="24" spans="1:10" ht="12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</row>
    <row r="25" s="3" customFormat="1" ht="12" customHeight="1"/>
    <row r="26" s="3" customFormat="1" ht="15" customHeight="1"/>
    <row r="27" spans="12:18" s="3" customFormat="1" ht="15" customHeight="1">
      <c r="L27" s="14"/>
      <c r="M27" s="14"/>
      <c r="N27" s="14"/>
      <c r="O27" s="14"/>
      <c r="P27" s="14"/>
      <c r="Q27" s="14"/>
      <c r="R27" s="14"/>
    </row>
    <row r="28" spans="12:18" s="3" customFormat="1" ht="12" customHeight="1">
      <c r="L28" s="14"/>
      <c r="M28" s="14"/>
      <c r="N28" s="14"/>
      <c r="O28" s="14"/>
      <c r="P28" s="14"/>
      <c r="Q28" s="14"/>
      <c r="R28" s="14"/>
    </row>
  </sheetData>
  <sheetProtection/>
  <mergeCells count="11">
    <mergeCell ref="J3:J4"/>
    <mergeCell ref="A1:J1"/>
    <mergeCell ref="A2:C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J1"/>
    </sheetView>
  </sheetViews>
  <sheetFormatPr defaultColWidth="9.00390625" defaultRowHeight="12" customHeight="1"/>
  <cols>
    <col min="1" max="1" width="15.75390625" style="0" customWidth="1"/>
    <col min="2" max="11" width="9.75390625" style="0" customWidth="1"/>
  </cols>
  <sheetData>
    <row r="1" spans="1:11" ht="14.25" customHeight="1" thickBot="1">
      <c r="A1" s="36"/>
      <c r="B1" s="6"/>
      <c r="C1" s="6"/>
      <c r="D1" s="6"/>
      <c r="E1" s="6"/>
      <c r="F1" s="6"/>
      <c r="G1" s="6"/>
      <c r="H1" s="6"/>
      <c r="I1" s="6"/>
      <c r="J1" s="7"/>
      <c r="K1" s="3"/>
    </row>
    <row r="2" spans="1:11" ht="15" customHeight="1" thickTop="1">
      <c r="A2" s="8" t="s">
        <v>2</v>
      </c>
      <c r="B2" s="9" t="s">
        <v>29</v>
      </c>
      <c r="C2" s="37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9" t="s">
        <v>37</v>
      </c>
      <c r="K2" s="38" t="s">
        <v>38</v>
      </c>
    </row>
    <row r="3" spans="1:11" ht="15" customHeight="1">
      <c r="A3" s="11" t="s">
        <v>12</v>
      </c>
      <c r="B3" s="12"/>
      <c r="C3" s="39" t="s">
        <v>39</v>
      </c>
      <c r="D3" s="12"/>
      <c r="E3" s="12"/>
      <c r="F3" s="12"/>
      <c r="G3" s="12"/>
      <c r="H3" s="12"/>
      <c r="I3" s="12"/>
      <c r="J3" s="12"/>
      <c r="K3" s="40" t="s">
        <v>40</v>
      </c>
    </row>
    <row r="4" spans="1:11" ht="6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>
      <c r="A5" s="17" t="s">
        <v>13</v>
      </c>
      <c r="B5" s="18">
        <v>888</v>
      </c>
      <c r="C5" s="18">
        <v>6869</v>
      </c>
      <c r="D5" s="18">
        <v>90513</v>
      </c>
      <c r="E5" s="18">
        <v>583751</v>
      </c>
      <c r="F5" s="18">
        <v>47889</v>
      </c>
      <c r="G5" s="19" t="s">
        <v>14</v>
      </c>
      <c r="H5" s="18">
        <v>3593</v>
      </c>
      <c r="I5" s="18">
        <v>23540</v>
      </c>
      <c r="J5" s="18">
        <v>30665</v>
      </c>
      <c r="K5" s="20">
        <v>11091</v>
      </c>
    </row>
    <row r="6" spans="1:11" ht="12" customHeight="1">
      <c r="A6" s="22" t="s">
        <v>15</v>
      </c>
      <c r="B6" s="18">
        <v>814</v>
      </c>
      <c r="C6" s="18">
        <v>4688</v>
      </c>
      <c r="D6" s="18">
        <v>55820</v>
      </c>
      <c r="E6" s="18">
        <v>399192</v>
      </c>
      <c r="F6" s="18">
        <v>28927</v>
      </c>
      <c r="G6" s="19">
        <v>189599</v>
      </c>
      <c r="H6" s="18">
        <v>3261</v>
      </c>
      <c r="I6" s="18">
        <v>15047</v>
      </c>
      <c r="J6" s="18">
        <v>9912</v>
      </c>
      <c r="K6" s="20">
        <v>20478</v>
      </c>
    </row>
    <row r="7" spans="1:11" ht="12" customHeight="1">
      <c r="A7" s="31"/>
      <c r="B7" s="18"/>
      <c r="C7" s="18"/>
      <c r="D7" s="18"/>
      <c r="E7" s="18"/>
      <c r="F7" s="18"/>
      <c r="G7" s="18"/>
      <c r="H7" s="18"/>
      <c r="I7" s="18"/>
      <c r="J7" s="18"/>
      <c r="K7" s="20"/>
    </row>
    <row r="8" spans="1:11" s="42" customFormat="1" ht="12" customHeight="1">
      <c r="A8" s="41" t="s">
        <v>16</v>
      </c>
      <c r="B8" s="24">
        <f>SUM(B10:B21)</f>
        <v>520</v>
      </c>
      <c r="C8" s="24">
        <f>SUM(C10:C21)</f>
        <v>2989</v>
      </c>
      <c r="D8" s="24">
        <f>SUM(D10:D21)</f>
        <v>32256</v>
      </c>
      <c r="E8" s="24">
        <f>SUM(E10:E21)</f>
        <v>309430</v>
      </c>
      <c r="F8" s="24">
        <v>28502</v>
      </c>
      <c r="G8" s="24">
        <f>SUM(G10:G21)</f>
        <v>193159</v>
      </c>
      <c r="H8" s="24">
        <f>SUM(H10:H21)</f>
        <v>3726</v>
      </c>
      <c r="I8" s="24">
        <f>SUM(I10:I21)</f>
        <v>14955</v>
      </c>
      <c r="J8" s="24">
        <f>SUM(J10:J21)</f>
        <v>91336</v>
      </c>
      <c r="K8" s="24">
        <f>SUM(K10:K21)</f>
        <v>20381</v>
      </c>
    </row>
    <row r="9" spans="1:11" ht="12" customHeight="1">
      <c r="A9" s="26"/>
      <c r="B9" s="27"/>
      <c r="C9" s="18"/>
      <c r="D9" s="18"/>
      <c r="E9" s="18"/>
      <c r="F9" s="18"/>
      <c r="G9" s="18"/>
      <c r="H9" s="18"/>
      <c r="I9" s="18"/>
      <c r="J9" s="18"/>
      <c r="K9" s="20"/>
    </row>
    <row r="10" spans="1:11" ht="12" customHeight="1">
      <c r="A10" s="17" t="s">
        <v>17</v>
      </c>
      <c r="B10" s="43">
        <v>151</v>
      </c>
      <c r="C10" s="43">
        <v>982</v>
      </c>
      <c r="D10" s="43">
        <v>7247</v>
      </c>
      <c r="E10" s="43">
        <v>62730</v>
      </c>
      <c r="F10" s="43">
        <v>2827</v>
      </c>
      <c r="G10" s="43">
        <v>34786</v>
      </c>
      <c r="H10" s="43">
        <v>626</v>
      </c>
      <c r="I10" s="43">
        <v>2529</v>
      </c>
      <c r="J10" s="43">
        <v>17561</v>
      </c>
      <c r="K10" s="44">
        <v>9280</v>
      </c>
    </row>
    <row r="11" spans="1:11" ht="12" customHeight="1">
      <c r="A11" s="17" t="s">
        <v>18</v>
      </c>
      <c r="B11" s="45">
        <v>233</v>
      </c>
      <c r="C11" s="19">
        <v>768</v>
      </c>
      <c r="D11" s="19">
        <v>5784</v>
      </c>
      <c r="E11" s="19">
        <v>31851</v>
      </c>
      <c r="F11" s="19">
        <v>1606</v>
      </c>
      <c r="G11" s="19">
        <v>18138</v>
      </c>
      <c r="H11" s="19">
        <v>641</v>
      </c>
      <c r="I11" s="19">
        <v>899</v>
      </c>
      <c r="J11" s="19">
        <v>10611</v>
      </c>
      <c r="K11" s="44">
        <v>10383</v>
      </c>
    </row>
    <row r="12" spans="1:11" ht="12" customHeight="1">
      <c r="A12" s="17" t="s">
        <v>19</v>
      </c>
      <c r="B12" s="45">
        <v>10</v>
      </c>
      <c r="C12" s="19">
        <v>233</v>
      </c>
      <c r="D12" s="19">
        <v>3212</v>
      </c>
      <c r="E12" s="19">
        <v>25044</v>
      </c>
      <c r="F12" s="19">
        <v>2428</v>
      </c>
      <c r="G12" s="19">
        <v>14362</v>
      </c>
      <c r="H12" s="19">
        <v>343</v>
      </c>
      <c r="I12" s="19">
        <v>1011</v>
      </c>
      <c r="J12" s="19">
        <v>6776</v>
      </c>
      <c r="K12" s="44">
        <v>194</v>
      </c>
    </row>
    <row r="13" spans="1:11" ht="12" customHeight="1">
      <c r="A13" s="17" t="s">
        <v>20</v>
      </c>
      <c r="B13" s="45">
        <v>51</v>
      </c>
      <c r="C13" s="19">
        <v>176</v>
      </c>
      <c r="D13" s="19">
        <v>1433</v>
      </c>
      <c r="E13" s="19">
        <v>24605</v>
      </c>
      <c r="F13" s="19">
        <v>2309</v>
      </c>
      <c r="G13" s="19">
        <v>15381</v>
      </c>
      <c r="H13" s="19">
        <v>260</v>
      </c>
      <c r="I13" s="19">
        <v>1288</v>
      </c>
      <c r="J13" s="19">
        <v>5703</v>
      </c>
      <c r="K13" s="44">
        <v>159</v>
      </c>
    </row>
    <row r="14" spans="1:11" ht="12" customHeight="1">
      <c r="A14" s="17" t="s">
        <v>21</v>
      </c>
      <c r="B14" s="45" t="s">
        <v>14</v>
      </c>
      <c r="C14" s="19">
        <v>53</v>
      </c>
      <c r="D14" s="19">
        <v>620</v>
      </c>
      <c r="E14" s="19">
        <v>11546</v>
      </c>
      <c r="F14" s="19">
        <v>1657</v>
      </c>
      <c r="G14" s="19">
        <v>6470</v>
      </c>
      <c r="H14" s="19">
        <v>107</v>
      </c>
      <c r="I14" s="19">
        <v>662</v>
      </c>
      <c r="J14" s="19">
        <v>3466</v>
      </c>
      <c r="K14" s="44" t="s">
        <v>14</v>
      </c>
    </row>
    <row r="15" spans="1:11" ht="12" customHeight="1">
      <c r="A15" s="31" t="s">
        <v>22</v>
      </c>
      <c r="B15" s="45">
        <v>29</v>
      </c>
      <c r="C15" s="19">
        <v>112</v>
      </c>
      <c r="D15" s="19">
        <v>1469</v>
      </c>
      <c r="E15" s="19">
        <v>22031</v>
      </c>
      <c r="F15" s="19">
        <v>4725</v>
      </c>
      <c r="G15" s="19">
        <v>21101</v>
      </c>
      <c r="H15" s="19">
        <v>277</v>
      </c>
      <c r="I15" s="19">
        <v>1357</v>
      </c>
      <c r="J15" s="19">
        <v>7315</v>
      </c>
      <c r="K15" s="44">
        <v>109</v>
      </c>
    </row>
    <row r="16" spans="1:11" ht="12" customHeight="1">
      <c r="A16" s="17" t="s">
        <v>23</v>
      </c>
      <c r="B16" s="45">
        <v>20</v>
      </c>
      <c r="C16" s="19">
        <v>211</v>
      </c>
      <c r="D16" s="19">
        <v>3113</v>
      </c>
      <c r="E16" s="19">
        <v>23297</v>
      </c>
      <c r="F16" s="19">
        <v>3263</v>
      </c>
      <c r="G16" s="19">
        <v>17451</v>
      </c>
      <c r="H16" s="19">
        <v>332</v>
      </c>
      <c r="I16" s="19">
        <v>967</v>
      </c>
      <c r="J16" s="19">
        <v>7984</v>
      </c>
      <c r="K16" s="44">
        <v>95</v>
      </c>
    </row>
    <row r="17" spans="1:11" ht="12" customHeight="1">
      <c r="A17" s="17" t="s">
        <v>24</v>
      </c>
      <c r="B17" s="45">
        <v>8</v>
      </c>
      <c r="C17" s="19">
        <v>193</v>
      </c>
      <c r="D17" s="19">
        <v>3681</v>
      </c>
      <c r="E17" s="19">
        <v>36251</v>
      </c>
      <c r="F17" s="19">
        <v>1717</v>
      </c>
      <c r="G17" s="19">
        <v>20737</v>
      </c>
      <c r="H17" s="19">
        <v>317</v>
      </c>
      <c r="I17" s="19">
        <v>1797</v>
      </c>
      <c r="J17" s="19">
        <v>10789</v>
      </c>
      <c r="K17" s="44">
        <v>61</v>
      </c>
    </row>
    <row r="18" spans="1:11" ht="12" customHeight="1">
      <c r="A18" s="17" t="s">
        <v>25</v>
      </c>
      <c r="B18" s="45">
        <v>9</v>
      </c>
      <c r="C18" s="19">
        <v>86</v>
      </c>
      <c r="D18" s="19">
        <v>1285</v>
      </c>
      <c r="E18" s="19">
        <v>17742</v>
      </c>
      <c r="F18" s="19">
        <v>2332</v>
      </c>
      <c r="G18" s="19">
        <v>8789</v>
      </c>
      <c r="H18" s="19">
        <v>149</v>
      </c>
      <c r="I18" s="19">
        <v>894</v>
      </c>
      <c r="J18" s="19">
        <v>5807</v>
      </c>
      <c r="K18" s="44">
        <v>50</v>
      </c>
    </row>
    <row r="19" spans="1:11" ht="12" customHeight="1">
      <c r="A19" s="17" t="s">
        <v>26</v>
      </c>
      <c r="B19" s="45" t="s">
        <v>14</v>
      </c>
      <c r="C19" s="19">
        <v>50</v>
      </c>
      <c r="D19" s="19">
        <v>1447</v>
      </c>
      <c r="E19" s="19">
        <v>15957</v>
      </c>
      <c r="F19" s="19">
        <v>1137</v>
      </c>
      <c r="G19" s="19">
        <v>9692</v>
      </c>
      <c r="H19" s="19">
        <v>132</v>
      </c>
      <c r="I19" s="19">
        <v>917</v>
      </c>
      <c r="J19" s="19">
        <v>4865</v>
      </c>
      <c r="K19" s="44" t="s">
        <v>14</v>
      </c>
    </row>
    <row r="20" spans="1:11" ht="12" customHeight="1">
      <c r="A20" s="17" t="s">
        <v>27</v>
      </c>
      <c r="B20" s="45">
        <v>6</v>
      </c>
      <c r="C20" s="19">
        <v>72</v>
      </c>
      <c r="D20" s="19">
        <v>2150</v>
      </c>
      <c r="E20" s="19">
        <v>25162</v>
      </c>
      <c r="F20" s="19">
        <v>2513</v>
      </c>
      <c r="G20" s="19">
        <v>16043</v>
      </c>
      <c r="H20" s="19">
        <v>320</v>
      </c>
      <c r="I20" s="19">
        <v>1682</v>
      </c>
      <c r="J20" s="19">
        <v>6247</v>
      </c>
      <c r="K20" s="44">
        <v>50</v>
      </c>
    </row>
    <row r="21" spans="1:11" ht="12" customHeight="1">
      <c r="A21" s="17" t="s">
        <v>28</v>
      </c>
      <c r="B21" s="45">
        <v>3</v>
      </c>
      <c r="C21" s="19">
        <v>53</v>
      </c>
      <c r="D21" s="19">
        <v>815</v>
      </c>
      <c r="E21" s="19">
        <v>13214</v>
      </c>
      <c r="F21" s="19">
        <v>1988</v>
      </c>
      <c r="G21" s="19">
        <v>10209</v>
      </c>
      <c r="H21" s="19">
        <v>222</v>
      </c>
      <c r="I21" s="19">
        <v>952</v>
      </c>
      <c r="J21" s="19">
        <v>4212</v>
      </c>
      <c r="K21" s="44" t="s">
        <v>14</v>
      </c>
    </row>
    <row r="22" spans="1:11" ht="6" customHeight="1">
      <c r="A22" s="46"/>
      <c r="B22" s="33"/>
      <c r="C22" s="18"/>
      <c r="D22" s="18"/>
      <c r="E22" s="18"/>
      <c r="F22" s="18"/>
      <c r="G22" s="18"/>
      <c r="H22" s="18"/>
      <c r="I22" s="18"/>
      <c r="J22" s="18"/>
      <c r="K22" s="47"/>
    </row>
    <row r="23" spans="1:11" ht="12" customHeight="1">
      <c r="A23" s="48" t="s">
        <v>41</v>
      </c>
      <c r="B23" s="35"/>
      <c r="C23" s="35"/>
      <c r="D23" s="35"/>
      <c r="E23" s="35"/>
      <c r="F23" s="35"/>
      <c r="G23" s="35"/>
      <c r="H23" s="35"/>
      <c r="I23" s="35"/>
      <c r="J23" s="35"/>
      <c r="K23" s="20"/>
    </row>
    <row r="24" spans="1:11" ht="12" customHeight="1">
      <c r="A24" s="49" t="s">
        <v>42</v>
      </c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2" customHeight="1">
      <c r="A25" s="49" t="s">
        <v>43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" customHeight="1">
      <c r="A26" s="49" t="s">
        <v>44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" customHeight="1">
      <c r="A27" s="49" t="s">
        <v>45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2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2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</sheetData>
  <sheetProtection/>
  <mergeCells count="8">
    <mergeCell ref="I2:I3"/>
    <mergeCell ref="J2:J3"/>
    <mergeCell ref="B2:B3"/>
    <mergeCell ref="D2:D3"/>
    <mergeCell ref="E2:E3"/>
    <mergeCell ref="F2:F3"/>
    <mergeCell ref="G2:G3"/>
    <mergeCell ref="H2:H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2009-05-18T02:12:19Z</dcterms:created>
  <dcterms:modified xsi:type="dcterms:W3CDTF">2009-05-18T02:12:25Z</dcterms:modified>
  <cp:category/>
  <cp:version/>
  <cp:contentType/>
  <cp:contentStatus/>
</cp:coreProperties>
</file>