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2" sheetId="1" r:id="rId1"/>
  </sheets>
  <externalReferences>
    <externalReference r:id="rId4"/>
    <externalReference r:id="rId5"/>
    <externalReference r:id="rId6"/>
  </externalReferences>
  <definedNames>
    <definedName name="_5６農家人口">'[1]40'!#REF!</definedName>
    <definedName name="_58．耕地面積別農家数">'[2]42'!#REF!</definedName>
    <definedName name="_59．経営耕地面積">'[2]43'!#REF!</definedName>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70．市郡別農地転用許可面積">#REF!</definedName>
    <definedName name="_7１．米穀需給量">#REF!</definedName>
    <definedName name="_72．市町村別農業粗生産額">'[3]56'!#REF!</definedName>
    <definedName name="_72．農業共済">'[2]51'!#REF!</definedName>
    <definedName name="_74．家畜共済">#REF!</definedName>
    <definedName name="_75．農業共同組合概況">#REF!</definedName>
    <definedName name="_xlnm.Print_Area" localSheetId="0">'52'!$B$1:$T$34</definedName>
    <definedName name="Print_Area_MI">'[1]40'!#REF!</definedName>
  </definedNames>
  <calcPr fullCalcOnLoad="1" iterate="1" iterateCount="1" iterateDelta="0.001"/>
</workbook>
</file>

<file path=xl/sharedStrings.xml><?xml version="1.0" encoding="utf-8"?>
<sst xmlns="http://schemas.openxmlformats.org/spreadsheetml/2006/main" count="54" uniqueCount="51">
  <si>
    <t xml:space="preserve">                        　　　52． 農  　 　  業 　 　   協 　 　   同 　　 　  組 　  　  合 　  　  概 　  　  況 </t>
  </si>
  <si>
    <t xml:space="preserve"> (単位 金額100万円)</t>
  </si>
  <si>
    <t>年度および</t>
  </si>
  <si>
    <t>調    査</t>
  </si>
  <si>
    <t>正組合員</t>
  </si>
  <si>
    <t xml:space="preserve">組　　合　　員 </t>
  </si>
  <si>
    <t>資    本</t>
  </si>
  <si>
    <t>固定資産</t>
  </si>
  <si>
    <t>信 　    　 用    　　事   　  　 業</t>
  </si>
  <si>
    <t>購　　買　　事　　業</t>
  </si>
  <si>
    <t>販　売　事　業</t>
  </si>
  <si>
    <t>長期共済金末保有</t>
  </si>
  <si>
    <t>標示番号</t>
  </si>
  <si>
    <t>准組合員</t>
  </si>
  <si>
    <t>貯 　  金　         貸     付     金</t>
  </si>
  <si>
    <t>当    期　　受 入 高</t>
  </si>
  <si>
    <t>供 給 高</t>
  </si>
  <si>
    <t>手 数 料</t>
  </si>
  <si>
    <t>販 売 高</t>
  </si>
  <si>
    <t>件    数</t>
  </si>
  <si>
    <t>契 約 高</t>
  </si>
  <si>
    <t>地区</t>
  </si>
  <si>
    <t>組 合 数</t>
  </si>
  <si>
    <t>戸    数</t>
  </si>
  <si>
    <t>当 座 的</t>
  </si>
  <si>
    <t>定 期 的</t>
  </si>
  <si>
    <t>短   期</t>
  </si>
  <si>
    <t>長   期</t>
  </si>
  <si>
    <t>昭和39年度</t>
  </si>
  <si>
    <t>…</t>
  </si>
  <si>
    <t>40</t>
  </si>
  <si>
    <t>41</t>
  </si>
  <si>
    <t>42</t>
  </si>
  <si>
    <t>43</t>
  </si>
  <si>
    <t>西国東</t>
  </si>
  <si>
    <t>東国東</t>
  </si>
  <si>
    <t xml:space="preserve">速見 </t>
  </si>
  <si>
    <t xml:space="preserve">大分 </t>
  </si>
  <si>
    <t>北海部</t>
  </si>
  <si>
    <t>南海部</t>
  </si>
  <si>
    <t xml:space="preserve">大野 </t>
  </si>
  <si>
    <t xml:space="preserve">直入 </t>
  </si>
  <si>
    <t xml:space="preserve">玖珠 </t>
  </si>
  <si>
    <t xml:space="preserve">日田 </t>
  </si>
  <si>
    <t xml:space="preserve">下毛 </t>
  </si>
  <si>
    <t xml:space="preserve">宇佐 </t>
  </si>
  <si>
    <t>資料：大分県農業協同組合中央会「大分県農業協同組合統計表」</t>
  </si>
  <si>
    <t>注  1)  この表は、信用事業を営む総合単位組合を主とした農業協同組合についてまとめたものである。</t>
  </si>
  <si>
    <t xml:space="preserve">  　　　正組合員および准組合員は各農業協同組合の定款により定めるが、一般的には地区内の農民と農業経営を行なう農業法人を正組合員といい、組合の施設を利用することが適当とみとめられたものを准組合員という。</t>
  </si>
  <si>
    <t xml:space="preserve">  　 　 准組合員は個人と団体の合計である。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</si>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</sst>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10"/>
      <color indexed="8"/>
      <name val="ＭＳ ゴシック"/>
      <family val="3"/>
    </font>
    <font>
      <sz val="9"/>
      <color indexed="8"/>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3">
    <xf numFmtId="0" fontId="0" fillId="0" borderId="0" xfId="0" applyAlignment="1">
      <alignment/>
    </xf>
    <xf numFmtId="49" fontId="18" fillId="0" borderId="0" xfId="0" applyNumberFormat="1" applyFont="1" applyFill="1" applyAlignment="1" applyProtection="1">
      <alignment horizontal="left" vertical="center"/>
      <protection/>
    </xf>
    <xf numFmtId="0" fontId="0" fillId="0" borderId="0" xfId="0" applyAlignment="1">
      <alignment horizontal="left" vertical="center"/>
    </xf>
    <xf numFmtId="176" fontId="21" fillId="0" borderId="0" xfId="0" applyNumberFormat="1" applyFont="1" applyFill="1" applyAlignment="1">
      <alignment vertical="center"/>
    </xf>
    <xf numFmtId="176" fontId="21" fillId="0" borderId="0" xfId="0" applyNumberFormat="1" applyFont="1" applyFill="1" applyBorder="1" applyAlignment="1" applyProtection="1">
      <alignment vertical="center"/>
      <protection/>
    </xf>
    <xf numFmtId="176" fontId="21" fillId="0" borderId="10" xfId="0" applyNumberFormat="1" applyFont="1" applyFill="1" applyBorder="1" applyAlignment="1">
      <alignment vertical="center"/>
    </xf>
    <xf numFmtId="176" fontId="21" fillId="0" borderId="10" xfId="0" applyNumberFormat="1" applyFont="1" applyFill="1" applyBorder="1" applyAlignment="1">
      <alignment horizontal="centerContinuous" vertical="center"/>
    </xf>
    <xf numFmtId="176"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distributed" vertical="center" wrapText="1"/>
    </xf>
    <xf numFmtId="49" fontId="21" fillId="0" borderId="12" xfId="0" applyNumberFormat="1" applyFont="1" applyFill="1" applyBorder="1" applyAlignment="1">
      <alignment horizontal="distributed" vertical="center" wrapText="1"/>
    </xf>
    <xf numFmtId="49" fontId="21" fillId="0" borderId="13" xfId="0" applyNumberFormat="1" applyFont="1" applyFill="1" applyBorder="1" applyAlignment="1">
      <alignment horizontal="center" vertical="center" wrapText="1"/>
    </xf>
    <xf numFmtId="49" fontId="21" fillId="0" borderId="14" xfId="0" applyNumberFormat="1" applyFont="1" applyFill="1" applyBorder="1" applyAlignment="1">
      <alignment horizontal="centerContinuous" vertical="center"/>
    </xf>
    <xf numFmtId="49" fontId="21" fillId="0" borderId="13" xfId="0" applyNumberFormat="1" applyFont="1" applyFill="1" applyBorder="1" applyAlignment="1">
      <alignment horizontal="center" vertical="center"/>
    </xf>
    <xf numFmtId="49" fontId="21" fillId="0" borderId="15"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9" fontId="21" fillId="0" borderId="18" xfId="0" applyNumberFormat="1" applyFont="1" applyFill="1" applyBorder="1" applyAlignment="1">
      <alignment horizontal="centerContinuous" vertical="center"/>
    </xf>
    <xf numFmtId="0" fontId="0" fillId="0" borderId="17" xfId="0" applyBorder="1" applyAlignment="1">
      <alignment horizontal="center" vertical="center"/>
    </xf>
    <xf numFmtId="49" fontId="21" fillId="0" borderId="19" xfId="0" applyNumberFormat="1" applyFont="1" applyFill="1" applyBorder="1" applyAlignment="1">
      <alignment horizontal="center" vertical="center" textRotation="255"/>
    </xf>
    <xf numFmtId="49" fontId="21" fillId="0" borderId="0" xfId="0" applyNumberFormat="1" applyFont="1" applyFill="1" applyAlignment="1">
      <alignment vertical="center"/>
    </xf>
    <xf numFmtId="49" fontId="21" fillId="0" borderId="0" xfId="0" applyNumberFormat="1" applyFont="1" applyFill="1" applyBorder="1" applyAlignment="1">
      <alignment horizontal="distributed" vertical="center" wrapText="1"/>
    </xf>
    <xf numFmtId="49" fontId="21" fillId="0" borderId="20" xfId="0" applyNumberFormat="1" applyFont="1" applyFill="1" applyBorder="1" applyAlignment="1">
      <alignment horizontal="distributed" vertical="center" wrapText="1"/>
    </xf>
    <xf numFmtId="49" fontId="21" fillId="0" borderId="21" xfId="0" applyNumberFormat="1" applyFont="1" applyFill="1" applyBorder="1" applyAlignment="1">
      <alignment horizontal="center" vertical="center" wrapText="1"/>
    </xf>
    <xf numFmtId="49" fontId="21" fillId="0" borderId="22" xfId="0" applyNumberFormat="1" applyFont="1" applyFill="1" applyBorder="1" applyAlignment="1">
      <alignment horizontal="center" vertical="center"/>
    </xf>
    <xf numFmtId="49" fontId="21" fillId="0" borderId="21"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wrapText="1"/>
    </xf>
    <xf numFmtId="0" fontId="0" fillId="0" borderId="26" xfId="0" applyBorder="1" applyAlignment="1">
      <alignment horizontal="center" vertical="center" textRotation="255"/>
    </xf>
    <xf numFmtId="49" fontId="21" fillId="0" borderId="27" xfId="0" applyNumberFormat="1" applyFont="1" applyFill="1" applyBorder="1" applyAlignment="1">
      <alignment horizontal="center" vertical="center"/>
    </xf>
    <xf numFmtId="49" fontId="21" fillId="0" borderId="28" xfId="0" applyNumberFormat="1" applyFont="1" applyFill="1" applyBorder="1" applyAlignment="1">
      <alignment horizontal="center" vertical="center"/>
    </xf>
    <xf numFmtId="0" fontId="0" fillId="0" borderId="21" xfId="0" applyBorder="1" applyAlignment="1">
      <alignment vertical="center" wrapText="1"/>
    </xf>
    <xf numFmtId="49" fontId="21" fillId="0" borderId="18" xfId="0" applyNumberFormat="1" applyFont="1" applyFill="1" applyBorder="1" applyAlignment="1">
      <alignment horizontal="distributed" vertical="center" wrapText="1"/>
    </xf>
    <xf numFmtId="49" fontId="21" fillId="0" borderId="29" xfId="0" applyNumberFormat="1" applyFont="1" applyFill="1" applyBorder="1" applyAlignment="1">
      <alignment horizontal="distributed" vertical="center" wrapText="1"/>
    </xf>
    <xf numFmtId="49" fontId="21" fillId="0" borderId="30" xfId="0" applyNumberFormat="1" applyFont="1" applyFill="1" applyBorder="1" applyAlignment="1">
      <alignment horizontal="center" vertical="center" wrapText="1"/>
    </xf>
    <xf numFmtId="49" fontId="21" fillId="0" borderId="30"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29" xfId="0" applyNumberFormat="1" applyFont="1" applyFill="1" applyBorder="1" applyAlignment="1">
      <alignment horizontal="center" vertical="center"/>
    </xf>
    <xf numFmtId="0" fontId="0" fillId="0" borderId="30" xfId="0" applyBorder="1" applyAlignment="1">
      <alignment vertical="center" wrapText="1"/>
    </xf>
    <xf numFmtId="0" fontId="0" fillId="0" borderId="14" xfId="0" applyBorder="1" applyAlignment="1">
      <alignment horizontal="center" vertical="center" textRotation="255"/>
    </xf>
    <xf numFmtId="176" fontId="21" fillId="0" borderId="0" xfId="0" applyNumberFormat="1" applyFont="1" applyFill="1" applyBorder="1" applyAlignment="1">
      <alignment horizontal="center" vertical="center"/>
    </xf>
    <xf numFmtId="176" fontId="21" fillId="0" borderId="26" xfId="0" applyNumberFormat="1" applyFont="1" applyFill="1" applyBorder="1" applyAlignment="1">
      <alignment horizontal="center" vertical="center"/>
    </xf>
    <xf numFmtId="176" fontId="21" fillId="0" borderId="0" xfId="0" applyNumberFormat="1" applyFont="1" applyFill="1" applyBorder="1" applyAlignment="1">
      <alignment vertical="center"/>
    </xf>
    <xf numFmtId="49" fontId="21" fillId="0" borderId="0" xfId="0" applyNumberFormat="1" applyFont="1" applyFill="1" applyBorder="1" applyAlignment="1" applyProtection="1">
      <alignment horizontal="distributed" vertical="center"/>
      <protection locked="0"/>
    </xf>
    <xf numFmtId="0" fontId="0" fillId="0" borderId="20" xfId="0" applyBorder="1" applyAlignment="1">
      <alignment horizontal="distributed" vertical="center"/>
    </xf>
    <xf numFmtId="41" fontId="21" fillId="0" borderId="26" xfId="48" applyNumberFormat="1" applyFont="1" applyFill="1" applyBorder="1" applyAlignment="1" applyProtection="1">
      <alignment horizontal="right" vertical="center"/>
      <protection locked="0"/>
    </xf>
    <xf numFmtId="41" fontId="21" fillId="0" borderId="0" xfId="48" applyNumberFormat="1" applyFont="1" applyFill="1" applyAlignment="1" applyProtection="1">
      <alignment horizontal="right" vertical="center"/>
      <protection locked="0"/>
    </xf>
    <xf numFmtId="177" fontId="21" fillId="0" borderId="26" xfId="0" applyNumberFormat="1" applyFont="1" applyFill="1" applyBorder="1" applyAlignment="1" quotePrefix="1">
      <alignment horizontal="center" vertical="center"/>
    </xf>
    <xf numFmtId="176" fontId="21" fillId="0" borderId="0" xfId="0" applyNumberFormat="1" applyFont="1" applyFill="1" applyBorder="1" applyAlignment="1" applyProtection="1" quotePrefix="1">
      <alignment horizontal="center" vertical="center"/>
      <protection locked="0"/>
    </xf>
    <xf numFmtId="176" fontId="21" fillId="0" borderId="20" xfId="0" applyNumberFormat="1" applyFont="1" applyFill="1" applyBorder="1" applyAlignment="1" applyProtection="1" quotePrefix="1">
      <alignment horizontal="center" vertical="center"/>
      <protection locked="0"/>
    </xf>
    <xf numFmtId="176" fontId="21" fillId="0" borderId="0" xfId="0" applyNumberFormat="1" applyFont="1" applyFill="1" applyAlignment="1">
      <alignment horizontal="center" vertical="center"/>
    </xf>
    <xf numFmtId="176" fontId="21" fillId="0" borderId="20" xfId="0" applyNumberFormat="1" applyFont="1" applyFill="1" applyBorder="1" applyAlignment="1">
      <alignment horizontal="center" vertical="center"/>
    </xf>
    <xf numFmtId="41" fontId="21" fillId="0" borderId="26" xfId="48" applyNumberFormat="1" applyFont="1" applyFill="1" applyBorder="1" applyAlignment="1">
      <alignment horizontal="right" vertical="center"/>
    </xf>
    <xf numFmtId="41" fontId="21" fillId="0" borderId="0" xfId="48" applyNumberFormat="1" applyFont="1" applyFill="1" applyAlignment="1">
      <alignment horizontal="right" vertical="center"/>
    </xf>
    <xf numFmtId="177" fontId="21" fillId="0" borderId="26" xfId="0" applyNumberFormat="1" applyFont="1" applyFill="1" applyBorder="1" applyAlignment="1">
      <alignment horizontal="center" vertical="center"/>
    </xf>
    <xf numFmtId="176" fontId="23" fillId="0" borderId="0" xfId="0" applyNumberFormat="1" applyFont="1" applyFill="1" applyBorder="1" applyAlignment="1" applyProtection="1" quotePrefix="1">
      <alignment horizontal="center" vertical="center"/>
      <protection locked="0"/>
    </xf>
    <xf numFmtId="176" fontId="23" fillId="0" borderId="20" xfId="0" applyNumberFormat="1" applyFont="1" applyFill="1" applyBorder="1" applyAlignment="1" applyProtection="1" quotePrefix="1">
      <alignment horizontal="center" vertical="center"/>
      <protection locked="0"/>
    </xf>
    <xf numFmtId="41" fontId="23" fillId="0" borderId="26" xfId="48" applyNumberFormat="1" applyFont="1" applyFill="1" applyBorder="1" applyAlignment="1" applyProtection="1">
      <alignment horizontal="right" vertical="center"/>
      <protection locked="0"/>
    </xf>
    <xf numFmtId="41" fontId="23" fillId="0" borderId="0" xfId="48" applyNumberFormat="1" applyFont="1" applyFill="1" applyBorder="1" applyAlignment="1" applyProtection="1">
      <alignment horizontal="right" vertical="center"/>
      <protection locked="0"/>
    </xf>
    <xf numFmtId="41" fontId="23" fillId="0" borderId="20" xfId="48" applyNumberFormat="1" applyFont="1" applyFill="1" applyBorder="1" applyAlignment="1" applyProtection="1">
      <alignment horizontal="right" vertical="center"/>
      <protection locked="0"/>
    </xf>
    <xf numFmtId="177" fontId="23" fillId="0" borderId="0" xfId="0" applyNumberFormat="1" applyFont="1" applyFill="1" applyBorder="1" applyAlignment="1">
      <alignment horizontal="center" vertical="center"/>
    </xf>
    <xf numFmtId="176" fontId="23" fillId="0" borderId="0" xfId="0" applyNumberFormat="1" applyFont="1" applyFill="1" applyAlignment="1">
      <alignment vertical="center"/>
    </xf>
    <xf numFmtId="41" fontId="21" fillId="0" borderId="0" xfId="48" applyNumberFormat="1" applyFont="1" applyFill="1" applyAlignment="1" quotePrefix="1">
      <alignment horizontal="right" vertical="center"/>
    </xf>
    <xf numFmtId="0" fontId="21" fillId="0" borderId="0" xfId="0" applyNumberFormat="1" applyFont="1" applyFill="1" applyAlignment="1">
      <alignment horizontal="center" vertical="center"/>
    </xf>
    <xf numFmtId="178" fontId="21" fillId="0" borderId="0" xfId="0" applyNumberFormat="1" applyFont="1" applyFill="1" applyBorder="1" applyAlignment="1" applyProtection="1">
      <alignment horizontal="distributed" vertical="center"/>
      <protection locked="0"/>
    </xf>
    <xf numFmtId="41" fontId="21" fillId="0" borderId="0" xfId="48" applyNumberFormat="1" applyFont="1" applyFill="1" applyAlignment="1" applyProtection="1" quotePrefix="1">
      <alignment horizontal="right" vertical="center"/>
      <protection locked="0"/>
    </xf>
    <xf numFmtId="178" fontId="21" fillId="0" borderId="20" xfId="0" applyNumberFormat="1" applyFont="1" applyFill="1" applyBorder="1" applyAlignment="1" applyProtection="1">
      <alignment horizontal="distributed" vertical="center"/>
      <protection locked="0"/>
    </xf>
    <xf numFmtId="41" fontId="21" fillId="0" borderId="0" xfId="48" applyNumberFormat="1" applyFont="1" applyFill="1" applyBorder="1" applyAlignment="1" applyProtection="1">
      <alignment horizontal="right" vertical="center"/>
      <protection locked="0"/>
    </xf>
    <xf numFmtId="41" fontId="21" fillId="0" borderId="20" xfId="48" applyNumberFormat="1" applyFont="1" applyFill="1" applyBorder="1" applyAlignment="1" applyProtection="1">
      <alignment horizontal="right" vertical="center"/>
      <protection locked="0"/>
    </xf>
    <xf numFmtId="177" fontId="21" fillId="0" borderId="0" xfId="0" applyNumberFormat="1" applyFont="1" applyFill="1" applyBorder="1" applyAlignment="1" quotePrefix="1">
      <alignment horizontal="center" vertical="center"/>
    </xf>
    <xf numFmtId="176" fontId="21" fillId="0" borderId="18" xfId="0" applyNumberFormat="1" applyFont="1" applyFill="1" applyBorder="1" applyAlignment="1">
      <alignment vertical="center"/>
    </xf>
    <xf numFmtId="0" fontId="0" fillId="0" borderId="29" xfId="0" applyBorder="1" applyAlignment="1">
      <alignment vertical="center"/>
    </xf>
    <xf numFmtId="177" fontId="21" fillId="0" borderId="14" xfId="0" applyNumberFormat="1" applyFont="1" applyFill="1" applyBorder="1" applyAlignment="1" applyProtection="1">
      <alignment vertical="center"/>
      <protection locked="0"/>
    </xf>
    <xf numFmtId="177" fontId="21" fillId="0" borderId="18" xfId="0" applyNumberFormat="1" applyFont="1" applyFill="1" applyBorder="1" applyAlignment="1" applyProtection="1">
      <alignment vertical="center"/>
      <protection locked="0"/>
    </xf>
    <xf numFmtId="177" fontId="24" fillId="0" borderId="14" xfId="0" applyNumberFormat="1" applyFont="1" applyFill="1" applyBorder="1" applyAlignment="1" quotePrefix="1">
      <alignment horizontal="center" vertical="center"/>
    </xf>
    <xf numFmtId="49" fontId="21" fillId="0" borderId="0" xfId="0" applyNumberFormat="1" applyFont="1" applyFill="1" applyBorder="1" applyAlignment="1">
      <alignment vertical="center"/>
    </xf>
    <xf numFmtId="0" fontId="21" fillId="0" borderId="0" xfId="0" applyNumberFormat="1" applyFont="1" applyFill="1" applyAlignment="1">
      <alignment vertical="center" wrapText="1"/>
    </xf>
    <xf numFmtId="0" fontId="0" fillId="0" borderId="0" xfId="0" applyAlignment="1">
      <alignment vertical="center"/>
    </xf>
    <xf numFmtId="176" fontId="21" fillId="0" borderId="0" xfId="0" applyNumberFormat="1" applyFont="1" applyFill="1" applyBorder="1" applyAlignment="1" applyProtection="1">
      <alignment horizontal="center"/>
      <protection/>
    </xf>
    <xf numFmtId="176" fontId="21" fillId="0" borderId="0" xfId="0" applyNumberFormat="1" applyFont="1" applyFill="1" applyAlignment="1">
      <alignment/>
    </xf>
    <xf numFmtId="176" fontId="21" fillId="0" borderId="0" xfId="0" applyNumberFormat="1" applyFont="1" applyFill="1" applyAlignment="1">
      <alignment horizontal="center"/>
    </xf>
    <xf numFmtId="176" fontId="24" fillId="0" borderId="0" xfId="0" applyNumberFormat="1"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04&#36786;&#26989;(1)34-4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04&#36786;&#26989;(2)41-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8(1)"/>
      <sheetName val="38(2)"/>
      <sheetName val="38(3)"/>
      <sheetName val="39"/>
      <sheetName val="4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
      <sheetName val="42"/>
      <sheetName val="43"/>
      <sheetName val="44"/>
      <sheetName val="45"/>
      <sheetName val="46"/>
      <sheetName val="47"/>
      <sheetName val="48"/>
      <sheetName val="47,48"/>
      <sheetName val="49"/>
      <sheetName val="50"/>
      <sheetName val="51"/>
      <sheetName val="52"/>
      <sheetName val="5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zoomScalePageLayoutView="0" workbookViewId="0" topLeftCell="A1">
      <selection activeCell="A1" sqref="A1:T1"/>
    </sheetView>
  </sheetViews>
  <sheetFormatPr defaultColWidth="9.00390625" defaultRowHeight="12.75"/>
  <cols>
    <col min="1" max="1" width="2.75390625" style="80" customWidth="1"/>
    <col min="2" max="2" width="12.625" style="80" customWidth="1"/>
    <col min="3" max="17" width="10.75390625" style="80" customWidth="1"/>
    <col min="18" max="18" width="11.75390625" style="80" customWidth="1"/>
    <col min="19" max="19" width="11.625" style="80" customWidth="1"/>
    <col min="20" max="20" width="5.125" style="82" customWidth="1"/>
    <col min="21" max="16384" width="9.125" style="80" customWidth="1"/>
  </cols>
  <sheetData>
    <row r="1" spans="1:20" s="3" customFormat="1" ht="18" customHeight="1">
      <c r="A1" s="1" t="s">
        <v>0</v>
      </c>
      <c r="B1" s="2"/>
      <c r="C1" s="2"/>
      <c r="D1" s="2"/>
      <c r="E1" s="2"/>
      <c r="F1" s="2"/>
      <c r="G1" s="2"/>
      <c r="H1" s="2"/>
      <c r="I1" s="2"/>
      <c r="J1" s="2"/>
      <c r="K1" s="2"/>
      <c r="L1" s="2"/>
      <c r="M1" s="2"/>
      <c r="N1" s="2"/>
      <c r="O1" s="2"/>
      <c r="P1" s="2"/>
      <c r="Q1" s="2"/>
      <c r="R1" s="2"/>
      <c r="S1" s="2"/>
      <c r="T1" s="2"/>
    </row>
    <row r="2" spans="2:20" s="3" customFormat="1" ht="13.5" customHeight="1" thickBot="1">
      <c r="B2" s="4" t="s">
        <v>1</v>
      </c>
      <c r="C2" s="5"/>
      <c r="D2" s="5"/>
      <c r="E2" s="5"/>
      <c r="F2" s="6"/>
      <c r="G2" s="5"/>
      <c r="H2" s="5"/>
      <c r="I2" s="5"/>
      <c r="J2" s="5"/>
      <c r="K2" s="5"/>
      <c r="L2" s="5"/>
      <c r="M2" s="5"/>
      <c r="N2" s="5"/>
      <c r="O2" s="5"/>
      <c r="P2" s="5"/>
      <c r="Q2" s="5"/>
      <c r="R2" s="5"/>
      <c r="S2" s="5"/>
      <c r="T2" s="7"/>
    </row>
    <row r="3" spans="1:20" s="19" customFormat="1" ht="15" customHeight="1" thickTop="1">
      <c r="A3" s="8" t="s">
        <v>2</v>
      </c>
      <c r="B3" s="9"/>
      <c r="C3" s="10" t="s">
        <v>3</v>
      </c>
      <c r="D3" s="10" t="s">
        <v>4</v>
      </c>
      <c r="E3" s="11" t="s">
        <v>5</v>
      </c>
      <c r="F3" s="11"/>
      <c r="G3" s="12" t="s">
        <v>6</v>
      </c>
      <c r="H3" s="12" t="s">
        <v>7</v>
      </c>
      <c r="I3" s="13" t="s">
        <v>8</v>
      </c>
      <c r="J3" s="14"/>
      <c r="K3" s="14"/>
      <c r="L3" s="15"/>
      <c r="M3" s="16" t="s">
        <v>9</v>
      </c>
      <c r="N3" s="16"/>
      <c r="O3" s="16"/>
      <c r="P3" s="13" t="s">
        <v>10</v>
      </c>
      <c r="Q3" s="15"/>
      <c r="R3" s="13" t="s">
        <v>11</v>
      </c>
      <c r="S3" s="17"/>
      <c r="T3" s="18" t="s">
        <v>12</v>
      </c>
    </row>
    <row r="4" spans="1:20" s="19" customFormat="1" ht="15" customHeight="1">
      <c r="A4" s="20"/>
      <c r="B4" s="21"/>
      <c r="C4" s="22"/>
      <c r="D4" s="22"/>
      <c r="E4" s="23" t="s">
        <v>4</v>
      </c>
      <c r="F4" s="23" t="s">
        <v>13</v>
      </c>
      <c r="G4" s="24"/>
      <c r="H4" s="24"/>
      <c r="I4" s="25" t="s">
        <v>14</v>
      </c>
      <c r="J4" s="26"/>
      <c r="K4" s="26"/>
      <c r="L4" s="27"/>
      <c r="M4" s="28" t="s">
        <v>15</v>
      </c>
      <c r="N4" s="23" t="s">
        <v>16</v>
      </c>
      <c r="O4" s="23" t="s">
        <v>17</v>
      </c>
      <c r="P4" s="23" t="s">
        <v>18</v>
      </c>
      <c r="Q4" s="23" t="s">
        <v>17</v>
      </c>
      <c r="R4" s="23" t="s">
        <v>19</v>
      </c>
      <c r="S4" s="23" t="s">
        <v>20</v>
      </c>
      <c r="T4" s="29"/>
    </row>
    <row r="5" spans="1:20" s="19" customFormat="1" ht="15" customHeight="1">
      <c r="A5" s="20" t="s">
        <v>21</v>
      </c>
      <c r="B5" s="21"/>
      <c r="C5" s="22" t="s">
        <v>22</v>
      </c>
      <c r="D5" s="22" t="s">
        <v>23</v>
      </c>
      <c r="E5" s="24"/>
      <c r="F5" s="24"/>
      <c r="G5" s="24"/>
      <c r="H5" s="24"/>
      <c r="I5" s="23" t="s">
        <v>24</v>
      </c>
      <c r="J5" s="30" t="s">
        <v>25</v>
      </c>
      <c r="K5" s="31" t="s">
        <v>26</v>
      </c>
      <c r="L5" s="23" t="s">
        <v>27</v>
      </c>
      <c r="M5" s="32"/>
      <c r="N5" s="24"/>
      <c r="O5" s="24"/>
      <c r="P5" s="24"/>
      <c r="Q5" s="24"/>
      <c r="R5" s="24"/>
      <c r="S5" s="24"/>
      <c r="T5" s="29"/>
    </row>
    <row r="6" spans="1:20" s="19" customFormat="1" ht="15" customHeight="1">
      <c r="A6" s="33"/>
      <c r="B6" s="34"/>
      <c r="C6" s="35"/>
      <c r="D6" s="35"/>
      <c r="E6" s="36"/>
      <c r="F6" s="36"/>
      <c r="G6" s="36"/>
      <c r="H6" s="36"/>
      <c r="I6" s="36"/>
      <c r="J6" s="37"/>
      <c r="K6" s="38"/>
      <c r="L6" s="36"/>
      <c r="M6" s="39"/>
      <c r="N6" s="36"/>
      <c r="O6" s="36"/>
      <c r="P6" s="36"/>
      <c r="Q6" s="36"/>
      <c r="R6" s="36"/>
      <c r="S6" s="36"/>
      <c r="T6" s="40"/>
    </row>
    <row r="7" spans="2:20" s="3" customFormat="1" ht="4.5" customHeight="1">
      <c r="B7" s="41"/>
      <c r="C7" s="42"/>
      <c r="D7" s="41"/>
      <c r="E7" s="41"/>
      <c r="F7" s="41"/>
      <c r="G7" s="43"/>
      <c r="H7" s="43"/>
      <c r="I7" s="41"/>
      <c r="J7" s="41"/>
      <c r="K7" s="41"/>
      <c r="L7" s="41"/>
      <c r="M7" s="41"/>
      <c r="N7" s="41"/>
      <c r="O7" s="41"/>
      <c r="P7" s="41"/>
      <c r="Q7" s="41"/>
      <c r="R7" s="41"/>
      <c r="S7" s="41"/>
      <c r="T7" s="42"/>
    </row>
    <row r="8" spans="1:20" s="3" customFormat="1" ht="12" customHeight="1">
      <c r="A8" s="44" t="s">
        <v>28</v>
      </c>
      <c r="B8" s="45"/>
      <c r="C8" s="46">
        <v>137</v>
      </c>
      <c r="D8" s="47">
        <v>104428</v>
      </c>
      <c r="E8" s="47">
        <v>107970</v>
      </c>
      <c r="F8" s="47">
        <v>5672</v>
      </c>
      <c r="G8" s="47">
        <v>1064</v>
      </c>
      <c r="H8" s="47">
        <v>2091</v>
      </c>
      <c r="I8" s="47">
        <v>8201</v>
      </c>
      <c r="J8" s="47">
        <v>9589</v>
      </c>
      <c r="K8" s="47">
        <v>6898</v>
      </c>
      <c r="L8" s="47">
        <v>6873</v>
      </c>
      <c r="M8" s="47">
        <v>7415</v>
      </c>
      <c r="N8" s="47">
        <v>7901</v>
      </c>
      <c r="O8" s="47">
        <v>671</v>
      </c>
      <c r="P8" s="47">
        <v>15193</v>
      </c>
      <c r="Q8" s="47">
        <v>266</v>
      </c>
      <c r="R8" s="47" t="s">
        <v>29</v>
      </c>
      <c r="S8" s="47">
        <v>37519</v>
      </c>
      <c r="T8" s="48">
        <v>39</v>
      </c>
    </row>
    <row r="9" spans="1:20" s="3" customFormat="1" ht="12" customHeight="1">
      <c r="A9" s="49" t="s">
        <v>30</v>
      </c>
      <c r="B9" s="50"/>
      <c r="C9" s="46">
        <v>109</v>
      </c>
      <c r="D9" s="47">
        <v>103257</v>
      </c>
      <c r="E9" s="47">
        <v>106592</v>
      </c>
      <c r="F9" s="47">
        <v>6133</v>
      </c>
      <c r="G9" s="47">
        <v>1289</v>
      </c>
      <c r="H9" s="47">
        <v>2604</v>
      </c>
      <c r="I9" s="47">
        <v>9997</v>
      </c>
      <c r="J9" s="47">
        <v>12591</v>
      </c>
      <c r="K9" s="47">
        <v>8231</v>
      </c>
      <c r="L9" s="47">
        <v>9203</v>
      </c>
      <c r="M9" s="47">
        <v>8983</v>
      </c>
      <c r="N9" s="47">
        <v>9567</v>
      </c>
      <c r="O9" s="47">
        <v>808</v>
      </c>
      <c r="P9" s="47">
        <v>18138</v>
      </c>
      <c r="Q9" s="47">
        <v>344</v>
      </c>
      <c r="R9" s="47" t="s">
        <v>29</v>
      </c>
      <c r="S9" s="47">
        <v>56629</v>
      </c>
      <c r="T9" s="48">
        <v>40</v>
      </c>
    </row>
    <row r="10" spans="1:20" s="3" customFormat="1" ht="12" customHeight="1">
      <c r="A10" s="49" t="s">
        <v>31</v>
      </c>
      <c r="B10" s="50"/>
      <c r="C10" s="46">
        <v>105</v>
      </c>
      <c r="D10" s="47">
        <v>103003</v>
      </c>
      <c r="E10" s="47">
        <v>106000</v>
      </c>
      <c r="F10" s="47">
        <v>6974</v>
      </c>
      <c r="G10" s="47">
        <v>1607</v>
      </c>
      <c r="H10" s="47">
        <v>3052</v>
      </c>
      <c r="I10" s="47">
        <v>11787</v>
      </c>
      <c r="J10" s="47">
        <v>16730</v>
      </c>
      <c r="K10" s="47">
        <v>11232</v>
      </c>
      <c r="L10" s="47">
        <v>12325</v>
      </c>
      <c r="M10" s="47">
        <v>10781</v>
      </c>
      <c r="N10" s="47">
        <v>11444</v>
      </c>
      <c r="O10" s="47">
        <v>976</v>
      </c>
      <c r="P10" s="47">
        <v>21185</v>
      </c>
      <c r="Q10" s="47">
        <v>386</v>
      </c>
      <c r="R10" s="47">
        <v>217473</v>
      </c>
      <c r="S10" s="47">
        <v>78980</v>
      </c>
      <c r="T10" s="48">
        <v>41</v>
      </c>
    </row>
    <row r="11" spans="1:20" s="3" customFormat="1" ht="12" customHeight="1">
      <c r="A11" s="49" t="s">
        <v>32</v>
      </c>
      <c r="B11" s="50"/>
      <c r="C11" s="46">
        <v>101</v>
      </c>
      <c r="D11" s="47">
        <v>101980</v>
      </c>
      <c r="E11" s="47">
        <v>105418</v>
      </c>
      <c r="F11" s="47">
        <v>8392</v>
      </c>
      <c r="G11" s="47">
        <v>1938</v>
      </c>
      <c r="H11" s="47">
        <v>3546</v>
      </c>
      <c r="I11" s="47">
        <v>15028</v>
      </c>
      <c r="J11" s="47">
        <v>22216</v>
      </c>
      <c r="K11" s="47">
        <v>15360</v>
      </c>
      <c r="L11" s="47">
        <v>16694</v>
      </c>
      <c r="M11" s="47">
        <v>12357</v>
      </c>
      <c r="N11" s="47">
        <v>13279</v>
      </c>
      <c r="O11" s="47">
        <v>1146</v>
      </c>
      <c r="P11" s="47">
        <v>25871</v>
      </c>
      <c r="Q11" s="47">
        <v>390</v>
      </c>
      <c r="R11" s="47">
        <v>251575</v>
      </c>
      <c r="S11" s="47">
        <v>101231</v>
      </c>
      <c r="T11" s="48">
        <v>42</v>
      </c>
    </row>
    <row r="12" spans="1:20" s="3" customFormat="1" ht="12" customHeight="1">
      <c r="A12" s="51"/>
      <c r="B12" s="52"/>
      <c r="C12" s="53"/>
      <c r="D12" s="54"/>
      <c r="E12" s="54"/>
      <c r="F12" s="54"/>
      <c r="G12" s="54"/>
      <c r="H12" s="54"/>
      <c r="I12" s="54"/>
      <c r="J12" s="54"/>
      <c r="K12" s="54"/>
      <c r="L12" s="54"/>
      <c r="M12" s="54"/>
      <c r="N12" s="54"/>
      <c r="O12" s="54"/>
      <c r="P12" s="54"/>
      <c r="Q12" s="54"/>
      <c r="R12" s="54"/>
      <c r="S12" s="54"/>
      <c r="T12" s="55"/>
    </row>
    <row r="13" spans="1:20" s="62" customFormat="1" ht="12" customHeight="1">
      <c r="A13" s="56" t="s">
        <v>33</v>
      </c>
      <c r="B13" s="57"/>
      <c r="C13" s="58">
        <f>SUM(C15:C26)</f>
        <v>77</v>
      </c>
      <c r="D13" s="59">
        <f aca="true" t="shared" si="0" ref="D13:S13">SUM(D15:D26)</f>
        <v>102339</v>
      </c>
      <c r="E13" s="59">
        <f t="shared" si="0"/>
        <v>105570</v>
      </c>
      <c r="F13" s="59">
        <f t="shared" si="0"/>
        <v>9238</v>
      </c>
      <c r="G13" s="59">
        <f t="shared" si="0"/>
        <v>2266</v>
      </c>
      <c r="H13" s="59">
        <f t="shared" si="0"/>
        <v>4577</v>
      </c>
      <c r="I13" s="59">
        <f t="shared" si="0"/>
        <v>15088</v>
      </c>
      <c r="J13" s="59">
        <f t="shared" si="0"/>
        <v>27361</v>
      </c>
      <c r="K13" s="59">
        <f t="shared" si="0"/>
        <v>19055</v>
      </c>
      <c r="L13" s="59">
        <f t="shared" si="0"/>
        <v>21043</v>
      </c>
      <c r="M13" s="59">
        <f t="shared" si="0"/>
        <v>13441</v>
      </c>
      <c r="N13" s="59">
        <f t="shared" si="0"/>
        <v>14604</v>
      </c>
      <c r="O13" s="59">
        <f t="shared" si="0"/>
        <v>1253</v>
      </c>
      <c r="P13" s="59">
        <f t="shared" si="0"/>
        <v>28800</v>
      </c>
      <c r="Q13" s="59">
        <f t="shared" si="0"/>
        <v>453</v>
      </c>
      <c r="R13" s="59">
        <f t="shared" si="0"/>
        <v>287616</v>
      </c>
      <c r="S13" s="60">
        <f t="shared" si="0"/>
        <v>128682</v>
      </c>
      <c r="T13" s="61">
        <v>43</v>
      </c>
    </row>
    <row r="14" spans="1:20" s="3" customFormat="1" ht="12" customHeight="1">
      <c r="A14" s="51"/>
      <c r="B14" s="52"/>
      <c r="C14" s="53"/>
      <c r="D14" s="54"/>
      <c r="E14" s="54"/>
      <c r="F14" s="54"/>
      <c r="G14" s="63"/>
      <c r="H14" s="54"/>
      <c r="I14" s="54"/>
      <c r="J14" s="54"/>
      <c r="K14" s="54"/>
      <c r="L14" s="54"/>
      <c r="M14" s="54"/>
      <c r="N14" s="54"/>
      <c r="O14" s="54"/>
      <c r="P14" s="54"/>
      <c r="Q14" s="54"/>
      <c r="R14" s="54"/>
      <c r="S14" s="54"/>
      <c r="T14" s="55"/>
    </row>
    <row r="15" spans="1:20" s="3" customFormat="1" ht="12" customHeight="1">
      <c r="A15" s="64">
        <v>1</v>
      </c>
      <c r="B15" s="65" t="s">
        <v>34</v>
      </c>
      <c r="C15" s="46">
        <v>6</v>
      </c>
      <c r="D15" s="47">
        <v>6473</v>
      </c>
      <c r="E15" s="47">
        <v>6875</v>
      </c>
      <c r="F15" s="47">
        <v>168</v>
      </c>
      <c r="G15" s="47">
        <v>86</v>
      </c>
      <c r="H15" s="47">
        <v>153</v>
      </c>
      <c r="I15" s="47">
        <v>581</v>
      </c>
      <c r="J15" s="47">
        <v>1283</v>
      </c>
      <c r="K15" s="47">
        <v>612</v>
      </c>
      <c r="L15" s="47">
        <v>1164</v>
      </c>
      <c r="M15" s="47">
        <v>717</v>
      </c>
      <c r="N15" s="47">
        <v>751</v>
      </c>
      <c r="O15" s="47">
        <v>61</v>
      </c>
      <c r="P15" s="47">
        <v>1562</v>
      </c>
      <c r="Q15" s="47">
        <v>22</v>
      </c>
      <c r="R15" s="47">
        <v>12666</v>
      </c>
      <c r="S15" s="47">
        <v>5399</v>
      </c>
      <c r="T15" s="48">
        <v>1</v>
      </c>
    </row>
    <row r="16" spans="1:20" s="3" customFormat="1" ht="12" customHeight="1">
      <c r="A16" s="64">
        <v>2</v>
      </c>
      <c r="B16" s="65" t="s">
        <v>35</v>
      </c>
      <c r="C16" s="46">
        <v>5</v>
      </c>
      <c r="D16" s="47">
        <v>8068</v>
      </c>
      <c r="E16" s="47">
        <v>8175</v>
      </c>
      <c r="F16" s="47">
        <v>407</v>
      </c>
      <c r="G16" s="47">
        <v>234</v>
      </c>
      <c r="H16" s="47">
        <v>432</v>
      </c>
      <c r="I16" s="47">
        <v>1213</v>
      </c>
      <c r="J16" s="47">
        <v>2502</v>
      </c>
      <c r="K16" s="47">
        <v>1939</v>
      </c>
      <c r="L16" s="47">
        <v>3339</v>
      </c>
      <c r="M16" s="47">
        <v>1067</v>
      </c>
      <c r="N16" s="47">
        <v>1205</v>
      </c>
      <c r="O16" s="47">
        <v>114</v>
      </c>
      <c r="P16" s="47">
        <v>2015</v>
      </c>
      <c r="Q16" s="47">
        <v>37</v>
      </c>
      <c r="R16" s="47">
        <v>22109</v>
      </c>
      <c r="S16" s="47">
        <v>11353</v>
      </c>
      <c r="T16" s="48">
        <v>2</v>
      </c>
    </row>
    <row r="17" spans="1:20" s="3" customFormat="1" ht="12" customHeight="1">
      <c r="A17" s="64">
        <v>3</v>
      </c>
      <c r="B17" s="65" t="s">
        <v>36</v>
      </c>
      <c r="C17" s="46">
        <v>4</v>
      </c>
      <c r="D17" s="47">
        <v>7370</v>
      </c>
      <c r="E17" s="47">
        <v>7430</v>
      </c>
      <c r="F17" s="47">
        <v>340</v>
      </c>
      <c r="G17" s="47">
        <v>140</v>
      </c>
      <c r="H17" s="47">
        <v>340</v>
      </c>
      <c r="I17" s="47">
        <v>1251</v>
      </c>
      <c r="J17" s="47">
        <v>1939</v>
      </c>
      <c r="K17" s="47">
        <v>1544</v>
      </c>
      <c r="L17" s="47">
        <v>2100</v>
      </c>
      <c r="M17" s="47">
        <v>905</v>
      </c>
      <c r="N17" s="47">
        <v>992</v>
      </c>
      <c r="O17" s="47">
        <v>83</v>
      </c>
      <c r="P17" s="47">
        <v>2301</v>
      </c>
      <c r="Q17" s="47">
        <v>41</v>
      </c>
      <c r="R17" s="47">
        <v>17129</v>
      </c>
      <c r="S17" s="47">
        <v>8051</v>
      </c>
      <c r="T17" s="48">
        <v>3</v>
      </c>
    </row>
    <row r="18" spans="1:20" s="3" customFormat="1" ht="12" customHeight="1">
      <c r="A18" s="64">
        <v>4</v>
      </c>
      <c r="B18" s="65" t="s">
        <v>37</v>
      </c>
      <c r="C18" s="46">
        <v>11</v>
      </c>
      <c r="D18" s="47">
        <v>15910</v>
      </c>
      <c r="E18" s="47">
        <v>16336</v>
      </c>
      <c r="F18" s="47">
        <v>1581</v>
      </c>
      <c r="G18" s="47">
        <v>423</v>
      </c>
      <c r="H18" s="47">
        <v>611</v>
      </c>
      <c r="I18" s="47">
        <v>2274</v>
      </c>
      <c r="J18" s="47">
        <v>4901</v>
      </c>
      <c r="K18" s="47">
        <v>2394</v>
      </c>
      <c r="L18" s="47">
        <v>3165</v>
      </c>
      <c r="M18" s="47">
        <v>1606</v>
      </c>
      <c r="N18" s="47">
        <v>1721</v>
      </c>
      <c r="O18" s="47">
        <v>150</v>
      </c>
      <c r="P18" s="47">
        <v>3849</v>
      </c>
      <c r="Q18" s="47">
        <v>54</v>
      </c>
      <c r="R18" s="47">
        <v>40260</v>
      </c>
      <c r="S18" s="47">
        <v>17778</v>
      </c>
      <c r="T18" s="48">
        <v>4</v>
      </c>
    </row>
    <row r="19" spans="1:20" s="3" customFormat="1" ht="12" customHeight="1">
      <c r="A19" s="64">
        <v>5</v>
      </c>
      <c r="B19" s="65" t="s">
        <v>38</v>
      </c>
      <c r="C19" s="46">
        <v>3</v>
      </c>
      <c r="D19" s="47">
        <v>5648</v>
      </c>
      <c r="E19" s="47">
        <v>5669</v>
      </c>
      <c r="F19" s="47">
        <v>452</v>
      </c>
      <c r="G19" s="66">
        <v>151</v>
      </c>
      <c r="H19" s="47">
        <v>352</v>
      </c>
      <c r="I19" s="47">
        <v>1095</v>
      </c>
      <c r="J19" s="47">
        <v>1455</v>
      </c>
      <c r="K19" s="47">
        <v>965</v>
      </c>
      <c r="L19" s="47">
        <v>1599</v>
      </c>
      <c r="M19" s="47">
        <v>1112</v>
      </c>
      <c r="N19" s="47">
        <v>1203</v>
      </c>
      <c r="O19" s="47">
        <v>103</v>
      </c>
      <c r="P19" s="47">
        <v>1662</v>
      </c>
      <c r="Q19" s="47">
        <v>52</v>
      </c>
      <c r="R19" s="47">
        <v>14725</v>
      </c>
      <c r="S19" s="47">
        <v>7618</v>
      </c>
      <c r="T19" s="48">
        <v>5</v>
      </c>
    </row>
    <row r="20" spans="1:20" s="3" customFormat="1" ht="12" customHeight="1">
      <c r="A20" s="64">
        <v>6</v>
      </c>
      <c r="B20" s="65" t="s">
        <v>39</v>
      </c>
      <c r="C20" s="46">
        <v>7</v>
      </c>
      <c r="D20" s="47">
        <v>9933</v>
      </c>
      <c r="E20" s="47">
        <v>10294</v>
      </c>
      <c r="F20" s="47">
        <v>2026</v>
      </c>
      <c r="G20" s="47">
        <v>154</v>
      </c>
      <c r="H20" s="47">
        <v>243</v>
      </c>
      <c r="I20" s="47">
        <v>1552</v>
      </c>
      <c r="J20" s="47">
        <v>2301</v>
      </c>
      <c r="K20" s="47">
        <v>1940</v>
      </c>
      <c r="L20" s="47">
        <v>766</v>
      </c>
      <c r="M20" s="47">
        <v>1117</v>
      </c>
      <c r="N20" s="47">
        <v>1205</v>
      </c>
      <c r="O20" s="47">
        <v>105</v>
      </c>
      <c r="P20" s="47">
        <v>1313</v>
      </c>
      <c r="Q20" s="47">
        <v>25</v>
      </c>
      <c r="R20" s="47">
        <v>19030</v>
      </c>
      <c r="S20" s="47">
        <v>9273</v>
      </c>
      <c r="T20" s="48">
        <v>6</v>
      </c>
    </row>
    <row r="21" spans="1:20" s="3" customFormat="1" ht="12" customHeight="1">
      <c r="A21" s="64">
        <v>7</v>
      </c>
      <c r="B21" s="65" t="s">
        <v>40</v>
      </c>
      <c r="C21" s="46">
        <v>8</v>
      </c>
      <c r="D21" s="47">
        <v>9893</v>
      </c>
      <c r="E21" s="47">
        <v>10181</v>
      </c>
      <c r="F21" s="47">
        <v>343</v>
      </c>
      <c r="G21" s="47">
        <v>256</v>
      </c>
      <c r="H21" s="47">
        <v>357</v>
      </c>
      <c r="I21" s="47">
        <v>1182</v>
      </c>
      <c r="J21" s="47">
        <v>2637</v>
      </c>
      <c r="K21" s="47">
        <v>1400</v>
      </c>
      <c r="L21" s="47">
        <v>2412</v>
      </c>
      <c r="M21" s="47">
        <v>1258</v>
      </c>
      <c r="N21" s="47">
        <v>1364</v>
      </c>
      <c r="O21" s="47">
        <v>122</v>
      </c>
      <c r="P21" s="47">
        <v>2968</v>
      </c>
      <c r="Q21" s="47">
        <v>52</v>
      </c>
      <c r="R21" s="47">
        <v>46389</v>
      </c>
      <c r="S21" s="47">
        <v>18272</v>
      </c>
      <c r="T21" s="48">
        <v>7</v>
      </c>
    </row>
    <row r="22" spans="1:20" s="3" customFormat="1" ht="12" customHeight="1">
      <c r="A22" s="64">
        <v>8</v>
      </c>
      <c r="B22" s="65" t="s">
        <v>41</v>
      </c>
      <c r="C22" s="46">
        <v>4</v>
      </c>
      <c r="D22" s="47">
        <v>6059</v>
      </c>
      <c r="E22" s="47">
        <v>6159</v>
      </c>
      <c r="F22" s="47">
        <v>74</v>
      </c>
      <c r="G22" s="47">
        <v>192</v>
      </c>
      <c r="H22" s="47">
        <v>520</v>
      </c>
      <c r="I22" s="47">
        <v>868</v>
      </c>
      <c r="J22" s="47">
        <v>1566</v>
      </c>
      <c r="K22" s="47">
        <v>1077</v>
      </c>
      <c r="L22" s="47">
        <v>1378</v>
      </c>
      <c r="M22" s="47">
        <v>965</v>
      </c>
      <c r="N22" s="47">
        <v>1097</v>
      </c>
      <c r="O22" s="47">
        <v>85</v>
      </c>
      <c r="P22" s="47">
        <v>2967</v>
      </c>
      <c r="Q22" s="47">
        <v>36</v>
      </c>
      <c r="R22" s="47">
        <v>25264</v>
      </c>
      <c r="S22" s="47">
        <v>8950</v>
      </c>
      <c r="T22" s="48">
        <v>8</v>
      </c>
    </row>
    <row r="23" spans="1:20" s="3" customFormat="1" ht="12" customHeight="1">
      <c r="A23" s="64">
        <v>9</v>
      </c>
      <c r="B23" s="65" t="s">
        <v>42</v>
      </c>
      <c r="C23" s="46">
        <v>5</v>
      </c>
      <c r="D23" s="47">
        <v>5072</v>
      </c>
      <c r="E23" s="47">
        <v>5397</v>
      </c>
      <c r="F23" s="47">
        <v>1017</v>
      </c>
      <c r="G23" s="47">
        <v>203</v>
      </c>
      <c r="H23" s="47">
        <v>401</v>
      </c>
      <c r="I23" s="47">
        <v>791</v>
      </c>
      <c r="J23" s="47">
        <v>1696</v>
      </c>
      <c r="K23" s="47">
        <v>1324</v>
      </c>
      <c r="L23" s="47">
        <v>1157</v>
      </c>
      <c r="M23" s="47">
        <v>926</v>
      </c>
      <c r="N23" s="47">
        <v>1032</v>
      </c>
      <c r="O23" s="47">
        <v>93</v>
      </c>
      <c r="P23" s="47">
        <v>1851</v>
      </c>
      <c r="Q23" s="47">
        <v>25</v>
      </c>
      <c r="R23" s="47">
        <v>20948</v>
      </c>
      <c r="S23" s="47">
        <v>7539</v>
      </c>
      <c r="T23" s="48">
        <v>9</v>
      </c>
    </row>
    <row r="24" spans="1:20" s="3" customFormat="1" ht="12" customHeight="1">
      <c r="A24" s="64">
        <v>10</v>
      </c>
      <c r="B24" s="65" t="s">
        <v>43</v>
      </c>
      <c r="C24" s="46">
        <v>9</v>
      </c>
      <c r="D24" s="47">
        <v>8805</v>
      </c>
      <c r="E24" s="47">
        <v>9262</v>
      </c>
      <c r="F24" s="47">
        <v>1879</v>
      </c>
      <c r="G24" s="47">
        <v>190</v>
      </c>
      <c r="H24" s="47">
        <v>688</v>
      </c>
      <c r="I24" s="47">
        <v>2108</v>
      </c>
      <c r="J24" s="47">
        <v>3282</v>
      </c>
      <c r="K24" s="47">
        <v>3842</v>
      </c>
      <c r="L24" s="47">
        <v>1141</v>
      </c>
      <c r="M24" s="47">
        <v>1366</v>
      </c>
      <c r="N24" s="47">
        <v>1500</v>
      </c>
      <c r="O24" s="47">
        <v>130</v>
      </c>
      <c r="P24" s="47">
        <v>2086</v>
      </c>
      <c r="Q24" s="47">
        <v>28</v>
      </c>
      <c r="R24" s="47">
        <v>22901</v>
      </c>
      <c r="S24" s="47">
        <v>11844</v>
      </c>
      <c r="T24" s="48">
        <v>10</v>
      </c>
    </row>
    <row r="25" spans="1:20" s="3" customFormat="1" ht="12" customHeight="1">
      <c r="A25" s="64">
        <v>11</v>
      </c>
      <c r="B25" s="65" t="s">
        <v>44</v>
      </c>
      <c r="C25" s="46">
        <v>7</v>
      </c>
      <c r="D25" s="47">
        <v>8198</v>
      </c>
      <c r="E25" s="47">
        <v>8412</v>
      </c>
      <c r="F25" s="47">
        <v>841</v>
      </c>
      <c r="G25" s="47">
        <v>63</v>
      </c>
      <c r="H25" s="47">
        <v>195</v>
      </c>
      <c r="I25" s="47">
        <v>928</v>
      </c>
      <c r="J25" s="47">
        <v>1513</v>
      </c>
      <c r="K25" s="47">
        <v>908</v>
      </c>
      <c r="L25" s="47">
        <v>973</v>
      </c>
      <c r="M25" s="47">
        <v>914</v>
      </c>
      <c r="N25" s="47">
        <v>965</v>
      </c>
      <c r="O25" s="47">
        <v>85</v>
      </c>
      <c r="P25" s="47">
        <v>2009</v>
      </c>
      <c r="Q25" s="47">
        <v>29</v>
      </c>
      <c r="R25" s="47">
        <v>15664</v>
      </c>
      <c r="S25" s="47">
        <v>7610</v>
      </c>
      <c r="T25" s="48">
        <v>11</v>
      </c>
    </row>
    <row r="26" spans="1:20" s="3" customFormat="1" ht="12" customHeight="1">
      <c r="A26" s="64">
        <v>12</v>
      </c>
      <c r="B26" s="67" t="s">
        <v>45</v>
      </c>
      <c r="C26" s="68">
        <v>8</v>
      </c>
      <c r="D26" s="68">
        <v>10910</v>
      </c>
      <c r="E26" s="68">
        <v>11380</v>
      </c>
      <c r="F26" s="68">
        <v>110</v>
      </c>
      <c r="G26" s="68">
        <v>174</v>
      </c>
      <c r="H26" s="68">
        <v>285</v>
      </c>
      <c r="I26" s="68">
        <v>1245</v>
      </c>
      <c r="J26" s="68">
        <v>2286</v>
      </c>
      <c r="K26" s="68">
        <v>1110</v>
      </c>
      <c r="L26" s="68">
        <v>1849</v>
      </c>
      <c r="M26" s="68">
        <v>1488</v>
      </c>
      <c r="N26" s="68">
        <v>1569</v>
      </c>
      <c r="O26" s="68">
        <v>122</v>
      </c>
      <c r="P26" s="68">
        <v>4217</v>
      </c>
      <c r="Q26" s="68">
        <v>52</v>
      </c>
      <c r="R26" s="68">
        <v>30531</v>
      </c>
      <c r="S26" s="69">
        <v>14995</v>
      </c>
      <c r="T26" s="70">
        <v>12</v>
      </c>
    </row>
    <row r="27" spans="1:20" s="3" customFormat="1" ht="6" customHeight="1">
      <c r="A27" s="71"/>
      <c r="B27" s="72"/>
      <c r="C27" s="73"/>
      <c r="D27" s="74"/>
      <c r="E27" s="74"/>
      <c r="F27" s="74"/>
      <c r="G27" s="74"/>
      <c r="H27" s="74"/>
      <c r="I27" s="74"/>
      <c r="J27" s="74"/>
      <c r="K27" s="74"/>
      <c r="L27" s="74"/>
      <c r="M27" s="74"/>
      <c r="N27" s="74"/>
      <c r="O27" s="74"/>
      <c r="P27" s="74"/>
      <c r="Q27" s="74"/>
      <c r="R27" s="74"/>
      <c r="S27" s="74"/>
      <c r="T27" s="75"/>
    </row>
    <row r="28" spans="2:20" s="19" customFormat="1" ht="14.25" customHeight="1">
      <c r="B28" s="76" t="s">
        <v>46</v>
      </c>
      <c r="C28" s="76"/>
      <c r="D28" s="76"/>
      <c r="E28" s="76"/>
      <c r="F28" s="76"/>
      <c r="G28" s="76"/>
      <c r="H28" s="76"/>
      <c r="I28" s="76"/>
      <c r="J28" s="76"/>
      <c r="K28" s="76"/>
      <c r="L28" s="76"/>
      <c r="M28" s="76"/>
      <c r="N28" s="76"/>
      <c r="O28" s="76"/>
      <c r="P28" s="76"/>
      <c r="Q28" s="76"/>
      <c r="R28" s="76"/>
      <c r="S28" s="76"/>
      <c r="T28" s="76"/>
    </row>
    <row r="29" spans="2:20" s="19" customFormat="1" ht="12" customHeight="1">
      <c r="B29" s="77" t="s">
        <v>47</v>
      </c>
      <c r="C29" s="78"/>
      <c r="D29" s="78"/>
      <c r="E29" s="78"/>
      <c r="F29" s="78"/>
      <c r="G29" s="78"/>
      <c r="H29" s="78"/>
      <c r="I29" s="78"/>
      <c r="J29" s="78"/>
      <c r="K29" s="78"/>
      <c r="L29" s="78"/>
      <c r="M29" s="78"/>
      <c r="N29" s="78"/>
      <c r="O29" s="78"/>
      <c r="P29" s="78"/>
      <c r="Q29" s="78"/>
      <c r="R29" s="78"/>
      <c r="S29" s="78"/>
      <c r="T29" s="78"/>
    </row>
    <row r="30" s="19" customFormat="1" ht="12" customHeight="1">
      <c r="B30" s="19" t="s">
        <v>48</v>
      </c>
    </row>
    <row r="31" s="19" customFormat="1" ht="12" customHeight="1">
      <c r="B31" s="19" t="s">
        <v>49</v>
      </c>
    </row>
    <row r="32" s="19" customFormat="1" ht="12" customHeight="1">
      <c r="B32" s="19" t="s">
        <v>50</v>
      </c>
    </row>
    <row r="33" s="19" customFormat="1" ht="12" customHeight="1"/>
    <row r="34" spans="6:20" ht="12" customHeight="1">
      <c r="F34" s="79"/>
      <c r="G34" s="79"/>
      <c r="T34" s="81"/>
    </row>
    <row r="35" spans="6:20" ht="12" customHeight="1">
      <c r="F35" s="79"/>
      <c r="G35" s="79"/>
      <c r="T35" s="81"/>
    </row>
    <row r="36" spans="6:7" ht="12">
      <c r="F36" s="79"/>
      <c r="G36" s="79"/>
    </row>
    <row r="37" spans="6:7" ht="12">
      <c r="F37" s="79"/>
      <c r="G37" s="79"/>
    </row>
    <row r="38" ht="12">
      <c r="F38" s="79"/>
    </row>
    <row r="39" ht="12">
      <c r="F39" s="79"/>
    </row>
    <row r="40" ht="12">
      <c r="F40" s="79"/>
    </row>
    <row r="41" ht="12">
      <c r="F41" s="79"/>
    </row>
    <row r="42" ht="12">
      <c r="F42" s="79"/>
    </row>
  </sheetData>
  <sheetProtection/>
  <mergeCells count="36">
    <mergeCell ref="A14:B14"/>
    <mergeCell ref="A27:B27"/>
    <mergeCell ref="B29:T29"/>
    <mergeCell ref="A8:B8"/>
    <mergeCell ref="A9:B9"/>
    <mergeCell ref="A10:B10"/>
    <mergeCell ref="A11:B11"/>
    <mergeCell ref="A12:B12"/>
    <mergeCell ref="A13:B13"/>
    <mergeCell ref="P4:P6"/>
    <mergeCell ref="Q4:Q6"/>
    <mergeCell ref="R4:R6"/>
    <mergeCell ref="S4:S6"/>
    <mergeCell ref="A5:B6"/>
    <mergeCell ref="C5:C6"/>
    <mergeCell ref="D5:D6"/>
    <mergeCell ref="I5:I6"/>
    <mergeCell ref="J5:J6"/>
    <mergeCell ref="K5:K6"/>
    <mergeCell ref="E4:E6"/>
    <mergeCell ref="F4:F6"/>
    <mergeCell ref="I4:L4"/>
    <mergeCell ref="M4:M6"/>
    <mergeCell ref="N4:N6"/>
    <mergeCell ref="O4:O6"/>
    <mergeCell ref="L5:L6"/>
    <mergeCell ref="A1:T1"/>
    <mergeCell ref="A3:B4"/>
    <mergeCell ref="C3:C4"/>
    <mergeCell ref="D3:D4"/>
    <mergeCell ref="G3:G6"/>
    <mergeCell ref="H3:H6"/>
    <mergeCell ref="I3:L3"/>
    <mergeCell ref="P3:Q3"/>
    <mergeCell ref="R3:S3"/>
    <mergeCell ref="T3:T6"/>
  </mergeCells>
  <printOptions horizontalCentered="1"/>
  <pageMargins left="0" right="0" top="0.8267716535433072" bottom="0.984251968503937" header="0.5118110236220472" footer="0.5118110236220472"/>
  <pageSetup orientation="portrait" pageOrder="overThenDown"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2009-05-18T01:45:31Z</dcterms:created>
  <dcterms:modified xsi:type="dcterms:W3CDTF">2009-05-18T01:45:38Z</dcterms:modified>
  <cp:category/>
  <cp:version/>
  <cp:contentType/>
  <cp:contentStatus/>
</cp:coreProperties>
</file>