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  <externalReference r:id="rId6"/>
  </externalReferences>
  <definedNames>
    <definedName name="_5６農家人口" localSheetId="0">'44'!$A$1:$H$13</definedName>
    <definedName name="_5６農家人口">'[2]40'!#REF!</definedName>
    <definedName name="_58．耕地面積別農家数">'[1]42'!#REF!</definedName>
    <definedName name="_59．経営耕地面積">'[1]43'!#REF!</definedName>
    <definedName name="_60．農__作__物ー1" localSheetId="0">'44'!$A$1:$I$13</definedName>
    <definedName name="_60．農__作__物ー2" localSheetId="0">'44'!$A$1:$I$13</definedName>
    <definedName name="_61.家畜飼養農家数" localSheetId="0">'44'!$A$1:$I$13</definedName>
    <definedName name="_62.農業用機械の保有台数_個人有">'44'!$A$1:$I$13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市町村別農業粗生産額">'[3]56'!#REF!</definedName>
    <definedName name="_72．農業共済">'[1]51'!#REF!</definedName>
    <definedName name="_74．家畜共済">#REF!</definedName>
    <definedName name="_75．農業共同組合概況">#REF!</definedName>
    <definedName name="_Regression_Int" localSheetId="0" hidden="1">1</definedName>
    <definedName name="_xlnm.Print_Area" localSheetId="0">'44'!$A$1:$I$13</definedName>
    <definedName name="Print_Area_MI" localSheetId="0">'44'!$A$1:$I$13</definedName>
    <definedName name="Print_Area_MI">'[2]40'!#REF!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<sst xmlns="http://schemas.openxmlformats.org/spreadsheetml/2006/main" count="50" uniqueCount="38">
  <si>
    <t>　　　　　　　　 44.　　牛　 　乳　 　処 　　理 　　量</t>
  </si>
  <si>
    <t xml:space="preserve"> 　(単位  トン)</t>
  </si>
  <si>
    <t>年度および</t>
  </si>
  <si>
    <t>搾 乳 牛</t>
  </si>
  <si>
    <t>生　　乳</t>
  </si>
  <si>
    <t>県　　外</t>
  </si>
  <si>
    <t>県　　内</t>
  </si>
  <si>
    <t>　　　 牛   乳   消   費   量　　</t>
  </si>
  <si>
    <t>総　　量</t>
  </si>
  <si>
    <t>飲 用 向</t>
  </si>
  <si>
    <t>加 工 向</t>
  </si>
  <si>
    <t>自 家 用</t>
  </si>
  <si>
    <t>月次</t>
  </si>
  <si>
    <t>頭　　数</t>
  </si>
  <si>
    <t>生 産 量</t>
  </si>
  <si>
    <t>移 出 量</t>
  </si>
  <si>
    <t>移 入 量</t>
  </si>
  <si>
    <t>そ の 他</t>
  </si>
  <si>
    <t>昭和39年度</t>
  </si>
  <si>
    <t xml:space="preserve">  　　　 40</t>
  </si>
  <si>
    <t xml:space="preserve">  　　　 41</t>
  </si>
  <si>
    <t xml:space="preserve">  　　　 42</t>
  </si>
  <si>
    <t xml:space="preserve">    　　 43</t>
  </si>
  <si>
    <t>43年4月</t>
  </si>
  <si>
    <t>-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</si>
  <si>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</si>
  <si>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</si>
  <si>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</si>
  <si>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</si>
  <si>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</si>
  <si>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　   　　10</t>
  </si>
  <si>
    <t xml:space="preserve">   　   　　11</t>
  </si>
  <si>
    <t xml:space="preserve">   　   　　12</t>
  </si>
  <si>
    <t>44    年    1</t>
  </si>
  <si>
    <t xml:space="preserve">            2</t>
  </si>
  <si>
    <t xml:space="preserve">            3</t>
  </si>
  <si>
    <t>　　資料：県畜産課</t>
  </si>
  <si>
    <t xml:space="preserve">   　注　昭和41年度より加工向の数値は特定乳製品を指す。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</si>
</sst>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NumberFormat="1" applyFont="1" applyFill="1" applyAlignment="1" applyProtection="1">
      <alignment horizontal="left" vertical="center"/>
      <protection locked="0"/>
    </xf>
    <xf numFmtId="41" fontId="22" fillId="0" borderId="0" xfId="60" applyNumberFormat="1" applyFont="1" applyFill="1">
      <alignment/>
      <protection/>
    </xf>
    <xf numFmtId="0" fontId="22" fillId="0" borderId="10" xfId="60" applyNumberFormat="1" applyFont="1" applyFill="1" applyBorder="1" applyAlignment="1" applyProtection="1">
      <alignment horizontal="left" vertical="center"/>
      <protection locked="0"/>
    </xf>
    <xf numFmtId="0" fontId="22" fillId="0" borderId="10" xfId="60" applyNumberFormat="1" applyFont="1" applyFill="1" applyBorder="1" applyAlignment="1" applyProtection="1">
      <alignment vertical="center"/>
      <protection locked="0"/>
    </xf>
    <xf numFmtId="0" fontId="22" fillId="0" borderId="11" xfId="60" applyNumberFormat="1" applyFont="1" applyFill="1" applyBorder="1" applyAlignment="1" applyProtection="1">
      <alignment horizontal="distributed" vertical="center"/>
      <protection locked="0"/>
    </xf>
    <xf numFmtId="0" fontId="22" fillId="0" borderId="12" xfId="60" applyNumberFormat="1" applyFont="1" applyFill="1" applyBorder="1" applyAlignment="1" applyProtection="1">
      <alignment horizontal="center" vertical="center"/>
      <protection locked="0"/>
    </xf>
    <xf numFmtId="6" fontId="22" fillId="0" borderId="13" xfId="57" applyFont="1" applyFill="1" applyBorder="1" applyAlignment="1" applyProtection="1">
      <alignment horizontal="left" vertical="center"/>
      <protection locked="0"/>
    </xf>
    <xf numFmtId="6" fontId="22" fillId="0" borderId="14" xfId="57" applyFont="1" applyFill="1" applyBorder="1" applyAlignment="1" applyProtection="1">
      <alignment horizontal="left" vertical="center"/>
      <protection locked="0"/>
    </xf>
    <xf numFmtId="41" fontId="22" fillId="0" borderId="0" xfId="60" applyNumberFormat="1" applyFont="1" applyFill="1" applyAlignment="1">
      <alignment vertical="center"/>
      <protection/>
    </xf>
    <xf numFmtId="0" fontId="22" fillId="0" borderId="15" xfId="60" applyNumberFormat="1" applyFont="1" applyFill="1" applyBorder="1" applyAlignment="1" applyProtection="1">
      <alignment horizontal="distributed" vertical="center"/>
      <protection locked="0"/>
    </xf>
    <xf numFmtId="0" fontId="22" fillId="0" borderId="16" xfId="60" applyNumberFormat="1" applyFont="1" applyFill="1" applyBorder="1" applyAlignment="1" applyProtection="1">
      <alignment horizontal="center" vertical="center"/>
      <protection locked="0"/>
    </xf>
    <xf numFmtId="0" fontId="22" fillId="0" borderId="17" xfId="60" applyNumberFormat="1" applyFont="1" applyFill="1" applyBorder="1" applyAlignment="1" applyProtection="1">
      <alignment horizontal="center" vertical="center"/>
      <protection locked="0"/>
    </xf>
    <xf numFmtId="0" fontId="22" fillId="0" borderId="18" xfId="60" applyNumberFormat="1" applyFont="1" applyFill="1" applyBorder="1" applyAlignment="1" applyProtection="1">
      <alignment horizontal="center" vertical="center"/>
      <protection locked="0"/>
    </xf>
    <xf numFmtId="0" fontId="22" fillId="0" borderId="19" xfId="60" applyNumberFormat="1" applyFont="1" applyFill="1" applyBorder="1" applyAlignment="1" applyProtection="1">
      <alignment horizontal="distributed" vertical="center"/>
      <protection locked="0"/>
    </xf>
    <xf numFmtId="0" fontId="22" fillId="0" borderId="20" xfId="60" applyNumberFormat="1" applyFont="1" applyFill="1" applyBorder="1" applyAlignment="1" applyProtection="1">
      <alignment horizontal="center" vertical="center"/>
      <protection locked="0"/>
    </xf>
    <xf numFmtId="0" fontId="22" fillId="0" borderId="20" xfId="60" applyNumberFormat="1" applyFont="1" applyFill="1" applyBorder="1" applyAlignment="1" applyProtection="1">
      <alignment horizontal="center" vertical="center"/>
      <protection locked="0"/>
    </xf>
    <xf numFmtId="0" fontId="22" fillId="0" borderId="21" xfId="60" applyNumberFormat="1" applyFont="1" applyFill="1" applyBorder="1" applyAlignment="1" applyProtection="1">
      <alignment horizontal="center" vertical="center"/>
      <protection locked="0"/>
    </xf>
    <xf numFmtId="0" fontId="22" fillId="0" borderId="22" xfId="60" applyNumberFormat="1" applyFont="1" applyFill="1" applyBorder="1" applyAlignment="1" applyProtection="1">
      <alignment horizontal="distributed" vertical="center"/>
      <protection locked="0"/>
    </xf>
    <xf numFmtId="41" fontId="22" fillId="0" borderId="0" xfId="60" applyNumberFormat="1" applyFont="1" applyFill="1" applyBorder="1" applyAlignment="1" applyProtection="1">
      <alignment horizontal="right" vertical="center"/>
      <protection locked="0"/>
    </xf>
    <xf numFmtId="41" fontId="22" fillId="0" borderId="0" xfId="60" applyNumberFormat="1" applyFont="1" applyFill="1" applyAlignment="1" applyProtection="1">
      <alignment horizontal="right" vertical="center"/>
      <protection locked="0"/>
    </xf>
    <xf numFmtId="0" fontId="23" fillId="0" borderId="15" xfId="60" applyNumberFormat="1" applyFont="1" applyBorder="1" applyAlignment="1" quotePrefix="1">
      <alignment vertical="center"/>
      <protection/>
    </xf>
    <xf numFmtId="41" fontId="22" fillId="0" borderId="0" xfId="60" applyNumberFormat="1" applyFont="1" applyFill="1" applyBorder="1" applyAlignment="1" applyProtection="1">
      <alignment horizontal="right" vertical="center"/>
      <protection/>
    </xf>
    <xf numFmtId="41" fontId="22" fillId="0" borderId="0" xfId="60" applyNumberFormat="1" applyFont="1" applyFill="1" applyBorder="1" applyAlignment="1">
      <alignment horizontal="right" vertical="center"/>
      <protection/>
    </xf>
    <xf numFmtId="41" fontId="22" fillId="0" borderId="0" xfId="60" applyNumberFormat="1" applyFont="1" applyFill="1" applyAlignment="1">
      <alignment horizontal="right" vertical="center"/>
      <protection/>
    </xf>
    <xf numFmtId="41" fontId="24" fillId="0" borderId="0" xfId="60" applyNumberFormat="1" applyFont="1" applyFill="1">
      <alignment/>
      <protection/>
    </xf>
    <xf numFmtId="0" fontId="25" fillId="0" borderId="15" xfId="60" applyNumberFormat="1" applyFont="1" applyBorder="1" applyAlignment="1" quotePrefix="1">
      <alignment vertical="center"/>
      <protection/>
    </xf>
    <xf numFmtId="41" fontId="24" fillId="0" borderId="0" xfId="60" applyNumberFormat="1" applyFont="1" applyFill="1" applyBorder="1" applyAlignment="1" applyProtection="1">
      <alignment horizontal="right" vertical="center"/>
      <protection locked="0"/>
    </xf>
    <xf numFmtId="0" fontId="22" fillId="0" borderId="15" xfId="60" applyNumberFormat="1" applyFont="1" applyFill="1" applyBorder="1" applyAlignment="1" applyProtection="1" quotePrefix="1">
      <alignment horizontal="left" vertical="center"/>
      <protection locked="0"/>
    </xf>
    <xf numFmtId="0" fontId="23" fillId="0" borderId="15" xfId="60" applyNumberFormat="1" applyFont="1" applyBorder="1" applyAlignment="1" quotePrefix="1">
      <alignment horizontal="left" vertical="center"/>
      <protection/>
    </xf>
    <xf numFmtId="41" fontId="22" fillId="0" borderId="19" xfId="60" applyNumberFormat="1" applyFont="1" applyFill="1" applyBorder="1" applyAlignment="1">
      <alignment vertical="center"/>
      <protection/>
    </xf>
    <xf numFmtId="41" fontId="22" fillId="0" borderId="23" xfId="60" applyNumberFormat="1" applyFont="1" applyFill="1" applyBorder="1" applyAlignment="1">
      <alignment vertical="center"/>
      <protection/>
    </xf>
    <xf numFmtId="0" fontId="22" fillId="0" borderId="0" xfId="60" applyNumberFormat="1" applyFont="1" applyFill="1" applyAlignment="1">
      <alignment horizontal="center" vertical="center"/>
      <protection/>
    </xf>
    <xf numFmtId="41" fontId="22" fillId="0" borderId="0" xfId="60" applyNumberFormat="1" applyFont="1" applyFill="1" applyBorder="1" applyAlignment="1">
      <alignment vertical="center"/>
      <protection/>
    </xf>
    <xf numFmtId="0" fontId="22" fillId="0" borderId="0" xfId="60" applyNumberFormat="1" applyFont="1" applyFill="1" applyAlignment="1">
      <alignment vertical="center"/>
      <protection/>
    </xf>
    <xf numFmtId="41" fontId="22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4農業(1)34-4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2)41-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3&#36786;&#26989;(3)51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8(1)"/>
      <sheetName val="38(2)"/>
      <sheetName val="38(3)"/>
      <sheetName val="39"/>
      <sheetName val="4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91"/>
  <sheetViews>
    <sheetView showGridLines="0" tabSelected="1" zoomScaleSheetLayoutView="50" zoomScalePageLayoutView="0" workbookViewId="0" topLeftCell="A1">
      <selection activeCell="A1" sqref="A1:I1"/>
    </sheetView>
  </sheetViews>
  <sheetFormatPr defaultColWidth="13.421875" defaultRowHeight="12" customHeight="1"/>
  <cols>
    <col min="1" max="1" width="17.421875" style="2" customWidth="1"/>
    <col min="2" max="9" width="8.8515625" style="2" customWidth="1"/>
    <col min="10" max="16384" width="13.421875" style="2" customWidth="1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9" customFormat="1" ht="12" customHeight="1" thickTop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/>
      <c r="H3" s="8"/>
      <c r="I3" s="8"/>
    </row>
    <row r="4" spans="1:9" s="9" customFormat="1" ht="12" customHeight="1">
      <c r="A4" s="10"/>
      <c r="B4" s="11"/>
      <c r="C4" s="11"/>
      <c r="D4" s="11"/>
      <c r="E4" s="11"/>
      <c r="F4" s="12" t="s">
        <v>8</v>
      </c>
      <c r="G4" s="12" t="s">
        <v>9</v>
      </c>
      <c r="H4" s="12" t="s">
        <v>10</v>
      </c>
      <c r="I4" s="13" t="s">
        <v>11</v>
      </c>
    </row>
    <row r="5" spans="1:9" s="9" customFormat="1" ht="12" customHeight="1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6"/>
      <c r="G5" s="16"/>
      <c r="H5" s="16"/>
      <c r="I5" s="17" t="s">
        <v>17</v>
      </c>
    </row>
    <row r="6" spans="1:9" ht="6" customHeight="1">
      <c r="A6" s="18"/>
      <c r="B6" s="19"/>
      <c r="C6" s="19"/>
      <c r="D6" s="19"/>
      <c r="E6" s="19"/>
      <c r="F6" s="19"/>
      <c r="G6" s="20"/>
      <c r="H6" s="20"/>
      <c r="I6" s="20"/>
    </row>
    <row r="7" spans="1:9" ht="12" customHeight="1">
      <c r="A7" s="10" t="s">
        <v>18</v>
      </c>
      <c r="B7" s="19">
        <v>5860</v>
      </c>
      <c r="C7" s="19">
        <v>19338</v>
      </c>
      <c r="D7" s="19">
        <v>3341</v>
      </c>
      <c r="E7" s="19">
        <v>1075</v>
      </c>
      <c r="F7" s="19">
        <f>SUM(G7:I7)</f>
        <v>17070</v>
      </c>
      <c r="G7" s="19">
        <v>10903</v>
      </c>
      <c r="H7" s="19">
        <v>4637</v>
      </c>
      <c r="I7" s="19">
        <v>1530</v>
      </c>
    </row>
    <row r="8" spans="1:9" s="25" customFormat="1" ht="12" customHeight="1">
      <c r="A8" s="21" t="s">
        <v>19</v>
      </c>
      <c r="B8" s="22">
        <v>6968</v>
      </c>
      <c r="C8" s="22">
        <v>22996</v>
      </c>
      <c r="D8" s="22">
        <v>5631</v>
      </c>
      <c r="E8" s="22">
        <v>539</v>
      </c>
      <c r="F8" s="19">
        <f>SUM(G8:I8)</f>
        <v>17904</v>
      </c>
      <c r="G8" s="23">
        <v>11536</v>
      </c>
      <c r="H8" s="24">
        <v>4674</v>
      </c>
      <c r="I8" s="24">
        <v>1694</v>
      </c>
    </row>
    <row r="9" spans="1:9" s="25" customFormat="1" ht="12" customHeight="1">
      <c r="A9" s="21" t="s">
        <v>20</v>
      </c>
      <c r="B9" s="19">
        <v>7486</v>
      </c>
      <c r="C9" s="19">
        <v>24705</v>
      </c>
      <c r="D9" s="19">
        <v>7191</v>
      </c>
      <c r="E9" s="19">
        <v>433</v>
      </c>
      <c r="F9" s="19">
        <f>SUM(G9:I9)</f>
        <v>17947</v>
      </c>
      <c r="G9" s="19">
        <v>14421</v>
      </c>
      <c r="H9" s="20">
        <v>1549</v>
      </c>
      <c r="I9" s="20">
        <v>1977</v>
      </c>
    </row>
    <row r="10" spans="1:9" s="25" customFormat="1" ht="12" customHeight="1">
      <c r="A10" s="21" t="s">
        <v>21</v>
      </c>
      <c r="B10" s="22">
        <v>7150</v>
      </c>
      <c r="C10" s="22">
        <v>27219</v>
      </c>
      <c r="D10" s="22">
        <v>7553</v>
      </c>
      <c r="E10" s="22">
        <v>195</v>
      </c>
      <c r="F10" s="19">
        <v>19861</v>
      </c>
      <c r="G10" s="23">
        <v>15888</v>
      </c>
      <c r="H10" s="24">
        <v>2142</v>
      </c>
      <c r="I10" s="24">
        <v>2131</v>
      </c>
    </row>
    <row r="11" spans="1:9" s="25" customFormat="1" ht="12" customHeight="1">
      <c r="A11" s="21"/>
      <c r="B11" s="22"/>
      <c r="C11" s="22"/>
      <c r="D11" s="22"/>
      <c r="E11" s="22"/>
      <c r="F11" s="23"/>
      <c r="G11" s="23"/>
      <c r="H11" s="24"/>
      <c r="I11" s="24"/>
    </row>
    <row r="12" spans="1:9" s="25" customFormat="1" ht="12" customHeight="1">
      <c r="A12" s="26" t="s">
        <v>22</v>
      </c>
      <c r="B12" s="27">
        <v>7710</v>
      </c>
      <c r="C12" s="27">
        <f aca="true" t="shared" si="0" ref="C12:I12">SUM(C14:C25)</f>
        <v>31855</v>
      </c>
      <c r="D12" s="27">
        <f t="shared" si="0"/>
        <v>9822</v>
      </c>
      <c r="E12" s="27">
        <f t="shared" si="0"/>
        <v>170</v>
      </c>
      <c r="F12" s="27">
        <f t="shared" si="0"/>
        <v>22203</v>
      </c>
      <c r="G12" s="27">
        <f t="shared" si="0"/>
        <v>17503</v>
      </c>
      <c r="H12" s="27">
        <f t="shared" si="0"/>
        <v>2220</v>
      </c>
      <c r="I12" s="27">
        <f t="shared" si="0"/>
        <v>2480</v>
      </c>
    </row>
    <row r="13" spans="1:9" ht="12" customHeight="1">
      <c r="A13" s="21"/>
      <c r="B13" s="19"/>
      <c r="C13" s="19"/>
      <c r="D13" s="19"/>
      <c r="E13" s="19"/>
      <c r="F13" s="19"/>
      <c r="G13" s="19"/>
      <c r="H13" s="20"/>
      <c r="I13" s="20"/>
    </row>
    <row r="14" spans="1:9" ht="12" customHeight="1">
      <c r="A14" s="10" t="s">
        <v>23</v>
      </c>
      <c r="B14" s="19" t="s">
        <v>24</v>
      </c>
      <c r="C14" s="19">
        <v>2789</v>
      </c>
      <c r="D14" s="19">
        <v>737</v>
      </c>
      <c r="E14" s="19">
        <v>16</v>
      </c>
      <c r="F14" s="19">
        <f>SUM(G14:I14)</f>
        <v>2068</v>
      </c>
      <c r="G14" s="19">
        <v>1370</v>
      </c>
      <c r="H14" s="20">
        <v>447</v>
      </c>
      <c r="I14" s="20">
        <v>251</v>
      </c>
    </row>
    <row r="15" spans="1:9" ht="12" customHeight="1">
      <c r="A15" s="28" t="s">
        <v>25</v>
      </c>
      <c r="B15" s="19" t="s">
        <v>24</v>
      </c>
      <c r="C15" s="19">
        <v>2916</v>
      </c>
      <c r="D15" s="19">
        <v>777</v>
      </c>
      <c r="E15" s="19">
        <v>22</v>
      </c>
      <c r="F15" s="19">
        <f aca="true" t="shared" si="1" ref="F15:F25">SUM(G15:I15)</f>
        <v>2161</v>
      </c>
      <c r="G15" s="19">
        <v>1691</v>
      </c>
      <c r="H15" s="20">
        <v>208</v>
      </c>
      <c r="I15" s="20">
        <v>262</v>
      </c>
    </row>
    <row r="16" spans="1:9" ht="12" customHeight="1">
      <c r="A16" s="28" t="s">
        <v>26</v>
      </c>
      <c r="B16" s="19" t="s">
        <v>24</v>
      </c>
      <c r="C16" s="19">
        <v>2623</v>
      </c>
      <c r="D16" s="19">
        <v>808</v>
      </c>
      <c r="E16" s="19">
        <v>17</v>
      </c>
      <c r="F16" s="19">
        <f t="shared" si="1"/>
        <v>1832</v>
      </c>
      <c r="G16" s="19">
        <v>1576</v>
      </c>
      <c r="H16" s="20">
        <v>20</v>
      </c>
      <c r="I16" s="20">
        <v>236</v>
      </c>
    </row>
    <row r="17" spans="1:9" ht="12" customHeight="1">
      <c r="A17" s="28" t="s">
        <v>27</v>
      </c>
      <c r="B17" s="19" t="s">
        <v>24</v>
      </c>
      <c r="C17" s="19">
        <v>2350</v>
      </c>
      <c r="D17" s="19">
        <v>754</v>
      </c>
      <c r="E17" s="19">
        <v>15</v>
      </c>
      <c r="F17" s="19">
        <f t="shared" si="1"/>
        <v>1611</v>
      </c>
      <c r="G17" s="19">
        <v>1456</v>
      </c>
      <c r="H17" s="20">
        <v>14</v>
      </c>
      <c r="I17" s="20">
        <v>141</v>
      </c>
    </row>
    <row r="18" spans="1:9" ht="12" customHeight="1">
      <c r="A18" s="28" t="s">
        <v>28</v>
      </c>
      <c r="B18" s="19" t="s">
        <v>24</v>
      </c>
      <c r="C18" s="19">
        <v>2391</v>
      </c>
      <c r="D18" s="19">
        <v>865</v>
      </c>
      <c r="E18" s="19">
        <v>15</v>
      </c>
      <c r="F18" s="19">
        <f t="shared" si="1"/>
        <v>1541</v>
      </c>
      <c r="G18" s="19">
        <v>1382</v>
      </c>
      <c r="H18" s="20">
        <v>16</v>
      </c>
      <c r="I18" s="20">
        <v>143</v>
      </c>
    </row>
    <row r="19" spans="1:9" ht="12" customHeight="1">
      <c r="A19" s="28" t="s">
        <v>29</v>
      </c>
      <c r="B19" s="19" t="s">
        <v>24</v>
      </c>
      <c r="C19" s="19">
        <v>2428</v>
      </c>
      <c r="D19" s="19">
        <v>865</v>
      </c>
      <c r="E19" s="19">
        <v>14</v>
      </c>
      <c r="F19" s="19">
        <f t="shared" si="1"/>
        <v>1577</v>
      </c>
      <c r="G19" s="19">
        <v>1423</v>
      </c>
      <c r="H19" s="20">
        <v>8</v>
      </c>
      <c r="I19" s="20">
        <v>146</v>
      </c>
    </row>
    <row r="20" spans="1:9" ht="12" customHeight="1">
      <c r="A20" s="21" t="s">
        <v>30</v>
      </c>
      <c r="B20" s="19" t="s">
        <v>24</v>
      </c>
      <c r="C20" s="19">
        <v>2546</v>
      </c>
      <c r="D20" s="19">
        <v>827</v>
      </c>
      <c r="E20" s="19">
        <v>13</v>
      </c>
      <c r="F20" s="19">
        <f t="shared" si="1"/>
        <v>1732</v>
      </c>
      <c r="G20" s="19">
        <v>1503</v>
      </c>
      <c r="H20" s="20" t="s">
        <v>24</v>
      </c>
      <c r="I20" s="20">
        <v>229</v>
      </c>
    </row>
    <row r="21" spans="1:9" ht="12" customHeight="1">
      <c r="A21" s="21" t="s">
        <v>31</v>
      </c>
      <c r="B21" s="19" t="s">
        <v>24</v>
      </c>
      <c r="C21" s="19">
        <v>2542</v>
      </c>
      <c r="D21" s="19">
        <v>847</v>
      </c>
      <c r="E21" s="19">
        <v>12</v>
      </c>
      <c r="F21" s="19">
        <f t="shared" si="1"/>
        <v>1707</v>
      </c>
      <c r="G21" s="19">
        <v>1476</v>
      </c>
      <c r="H21" s="20">
        <v>2</v>
      </c>
      <c r="I21" s="20">
        <v>229</v>
      </c>
    </row>
    <row r="22" spans="1:9" ht="12" customHeight="1">
      <c r="A22" s="21" t="s">
        <v>32</v>
      </c>
      <c r="B22" s="19" t="s">
        <v>24</v>
      </c>
      <c r="C22" s="19">
        <v>2727</v>
      </c>
      <c r="D22" s="19">
        <v>916</v>
      </c>
      <c r="E22" s="19">
        <v>12</v>
      </c>
      <c r="F22" s="19">
        <f t="shared" si="1"/>
        <v>1823</v>
      </c>
      <c r="G22" s="19">
        <v>1389</v>
      </c>
      <c r="H22" s="20">
        <v>189</v>
      </c>
      <c r="I22" s="20">
        <v>245</v>
      </c>
    </row>
    <row r="23" spans="1:9" ht="12" customHeight="1">
      <c r="A23" s="29" t="s">
        <v>33</v>
      </c>
      <c r="B23" s="19" t="s">
        <v>24</v>
      </c>
      <c r="C23" s="19">
        <v>2804</v>
      </c>
      <c r="D23" s="19">
        <v>782</v>
      </c>
      <c r="E23" s="19">
        <v>11</v>
      </c>
      <c r="F23" s="19">
        <f t="shared" si="1"/>
        <v>2033</v>
      </c>
      <c r="G23" s="19">
        <v>1372</v>
      </c>
      <c r="H23" s="20">
        <v>465</v>
      </c>
      <c r="I23" s="20">
        <v>196</v>
      </c>
    </row>
    <row r="24" spans="1:9" ht="12" customHeight="1">
      <c r="A24" s="28" t="s">
        <v>34</v>
      </c>
      <c r="B24" s="19" t="s">
        <v>24</v>
      </c>
      <c r="C24" s="19">
        <v>2631</v>
      </c>
      <c r="D24" s="19">
        <v>772</v>
      </c>
      <c r="E24" s="19">
        <v>11</v>
      </c>
      <c r="F24" s="19">
        <f t="shared" si="1"/>
        <v>1870</v>
      </c>
      <c r="G24" s="19">
        <v>1481</v>
      </c>
      <c r="H24" s="20">
        <v>205</v>
      </c>
      <c r="I24" s="20">
        <v>184</v>
      </c>
    </row>
    <row r="25" spans="1:9" ht="12" customHeight="1">
      <c r="A25" s="28" t="s">
        <v>35</v>
      </c>
      <c r="B25" s="19" t="s">
        <v>24</v>
      </c>
      <c r="C25" s="19">
        <v>3108</v>
      </c>
      <c r="D25" s="19">
        <v>872</v>
      </c>
      <c r="E25" s="19">
        <v>12</v>
      </c>
      <c r="F25" s="19">
        <f t="shared" si="1"/>
        <v>2248</v>
      </c>
      <c r="G25" s="19">
        <v>1384</v>
      </c>
      <c r="H25" s="19">
        <v>646</v>
      </c>
      <c r="I25" s="19">
        <v>218</v>
      </c>
    </row>
    <row r="26" spans="1:9" ht="6" customHeight="1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2" customHeight="1">
      <c r="A27" s="32" t="s">
        <v>36</v>
      </c>
      <c r="B27" s="9"/>
      <c r="C27" s="9"/>
      <c r="D27" s="33"/>
      <c r="E27" s="33"/>
      <c r="F27" s="33"/>
      <c r="G27" s="9"/>
      <c r="H27" s="9"/>
      <c r="I27" s="9"/>
    </row>
    <row r="28" spans="1:6" ht="12" customHeight="1">
      <c r="A28" s="34" t="s">
        <v>37</v>
      </c>
      <c r="D28" s="35"/>
      <c r="E28" s="35"/>
      <c r="F28" s="35"/>
    </row>
    <row r="29" spans="1:6" ht="12" customHeight="1">
      <c r="A29" s="35"/>
      <c r="D29" s="35"/>
      <c r="E29" s="35"/>
      <c r="F29" s="35"/>
    </row>
    <row r="30" spans="1:6" ht="12" customHeight="1">
      <c r="A30" s="35"/>
      <c r="D30" s="35"/>
      <c r="E30" s="35"/>
      <c r="F30" s="35"/>
    </row>
    <row r="31" spans="1:6" ht="12" customHeight="1">
      <c r="A31" s="35"/>
      <c r="D31" s="35"/>
      <c r="E31" s="35"/>
      <c r="F31" s="35"/>
    </row>
    <row r="32" spans="1:6" ht="12" customHeight="1">
      <c r="A32" s="35"/>
      <c r="D32" s="35"/>
      <c r="E32" s="35"/>
      <c r="F32" s="35"/>
    </row>
    <row r="33" spans="1:6" ht="12" customHeight="1">
      <c r="A33" s="35"/>
      <c r="D33" s="35"/>
      <c r="E33" s="35"/>
      <c r="F33" s="35"/>
    </row>
    <row r="34" spans="2:18" s="35" customFormat="1" ht="12" customHeight="1">
      <c r="B34" s="2"/>
      <c r="C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s="25" customFormat="1" ht="12" customHeight="1">
      <c r="A35" s="35"/>
      <c r="B35" s="2"/>
      <c r="C35" s="2"/>
      <c r="D35" s="35"/>
      <c r="E35" s="35"/>
      <c r="F35" s="3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6" ht="12" customHeight="1">
      <c r="A36" s="35"/>
      <c r="D36" s="35"/>
      <c r="E36" s="35"/>
      <c r="F36" s="35"/>
    </row>
    <row r="37" spans="1:6" ht="12" customHeight="1">
      <c r="A37" s="35"/>
      <c r="D37" s="35"/>
      <c r="E37" s="35"/>
      <c r="F37" s="35"/>
    </row>
    <row r="38" spans="2:18" s="35" customFormat="1" ht="12" customHeight="1">
      <c r="B38" s="2"/>
      <c r="C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s="25" customFormat="1" ht="12" customHeight="1">
      <c r="A39" s="35"/>
      <c r="B39" s="2"/>
      <c r="C39" s="2"/>
      <c r="D39" s="35"/>
      <c r="E39" s="35"/>
      <c r="F39" s="3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6" ht="12" customHeight="1">
      <c r="A40" s="35"/>
      <c r="D40" s="35"/>
      <c r="E40" s="35"/>
      <c r="F40" s="35"/>
    </row>
    <row r="41" spans="1:6" ht="12" customHeight="1">
      <c r="A41" s="35"/>
      <c r="D41" s="35"/>
      <c r="E41" s="35"/>
      <c r="F41" s="35"/>
    </row>
    <row r="42" spans="1:6" ht="12" customHeight="1">
      <c r="A42" s="35"/>
      <c r="D42" s="35"/>
      <c r="E42" s="35"/>
      <c r="F42" s="35"/>
    </row>
    <row r="43" spans="1:6" ht="12" customHeight="1">
      <c r="A43" s="35"/>
      <c r="D43" s="35"/>
      <c r="E43" s="35"/>
      <c r="F43" s="35"/>
    </row>
    <row r="44" spans="2:18" s="35" customFormat="1" ht="12" customHeight="1">
      <c r="B44" s="2"/>
      <c r="C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s="25" customFormat="1" ht="12" customHeight="1">
      <c r="A45" s="35"/>
      <c r="B45" s="2"/>
      <c r="C45" s="2"/>
      <c r="D45" s="35"/>
      <c r="E45" s="35"/>
      <c r="F45" s="3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6" ht="12" customHeight="1">
      <c r="A46" s="35"/>
      <c r="D46" s="35"/>
      <c r="E46" s="35"/>
      <c r="F46" s="35"/>
    </row>
    <row r="47" spans="2:18" s="35" customFormat="1" ht="12" customHeight="1">
      <c r="B47" s="2"/>
      <c r="C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s="25" customFormat="1" ht="12" customHeight="1">
      <c r="A48" s="35"/>
      <c r="B48" s="2"/>
      <c r="C48" s="2"/>
      <c r="D48" s="35"/>
      <c r="E48" s="35"/>
      <c r="F48" s="3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6" ht="12" customHeight="1">
      <c r="A49" s="35"/>
      <c r="D49" s="35"/>
      <c r="E49" s="35"/>
      <c r="F49" s="35"/>
    </row>
    <row r="50" spans="1:6" ht="12" customHeight="1">
      <c r="A50" s="35"/>
      <c r="D50" s="35"/>
      <c r="E50" s="35"/>
      <c r="F50" s="35"/>
    </row>
    <row r="51" spans="1:6" ht="12" customHeight="1">
      <c r="A51" s="35"/>
      <c r="D51" s="35"/>
      <c r="E51" s="35"/>
      <c r="F51" s="35"/>
    </row>
    <row r="52" spans="2:18" s="35" customFormat="1" ht="12" customHeight="1">
      <c r="B52" s="2"/>
      <c r="C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25" customFormat="1" ht="12" customHeight="1">
      <c r="A53" s="35"/>
      <c r="B53" s="2"/>
      <c r="C53" s="2"/>
      <c r="D53" s="35"/>
      <c r="E53" s="35"/>
      <c r="F53" s="3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2:18" s="35" customFormat="1" ht="12" customHeight="1">
      <c r="B54" s="2"/>
      <c r="C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25" customFormat="1" ht="12" customHeight="1">
      <c r="A55" s="35"/>
      <c r="B55" s="2"/>
      <c r="C55" s="2"/>
      <c r="D55" s="35"/>
      <c r="E55" s="35"/>
      <c r="F55" s="3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6" ht="12" customHeight="1">
      <c r="A56" s="35"/>
      <c r="D56" s="35"/>
      <c r="E56" s="35"/>
      <c r="F56" s="35"/>
    </row>
    <row r="57" spans="1:6" ht="12" customHeight="1">
      <c r="A57" s="35"/>
      <c r="D57" s="35"/>
      <c r="E57" s="35"/>
      <c r="F57" s="35"/>
    </row>
    <row r="58" spans="1:6" ht="12" customHeight="1">
      <c r="A58" s="35"/>
      <c r="D58" s="35"/>
      <c r="E58" s="35"/>
      <c r="F58" s="35"/>
    </row>
    <row r="59" spans="1:6" ht="12" customHeight="1">
      <c r="A59" s="35"/>
      <c r="D59" s="35"/>
      <c r="E59" s="35"/>
      <c r="F59" s="35"/>
    </row>
    <row r="60" spans="1:6" ht="12" customHeight="1">
      <c r="A60" s="35"/>
      <c r="D60" s="35"/>
      <c r="E60" s="35"/>
      <c r="F60" s="35"/>
    </row>
    <row r="61" spans="1:6" ht="12" customHeight="1">
      <c r="A61" s="35"/>
      <c r="D61" s="35"/>
      <c r="E61" s="35"/>
      <c r="F61" s="35"/>
    </row>
    <row r="62" spans="1:6" ht="12" customHeight="1">
      <c r="A62" s="35"/>
      <c r="D62" s="35"/>
      <c r="E62" s="35"/>
      <c r="F62" s="35"/>
    </row>
    <row r="63" spans="2:18" s="35" customFormat="1" ht="12" customHeight="1">
      <c r="B63" s="2"/>
      <c r="C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s="25" customFormat="1" ht="12" customHeight="1">
      <c r="A64" s="35"/>
      <c r="B64" s="2"/>
      <c r="C64" s="2"/>
      <c r="D64" s="35"/>
      <c r="E64" s="35"/>
      <c r="F64" s="3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6" ht="12" customHeight="1">
      <c r="A65" s="35"/>
      <c r="D65" s="35"/>
      <c r="E65" s="35"/>
      <c r="F65" s="35"/>
    </row>
    <row r="66" ht="12" customHeight="1">
      <c r="A66" s="35"/>
    </row>
    <row r="67" ht="12" customHeight="1">
      <c r="A67" s="35"/>
    </row>
    <row r="68" ht="12" customHeight="1">
      <c r="A68" s="35"/>
    </row>
    <row r="69" ht="12" customHeight="1">
      <c r="A69" s="35"/>
    </row>
    <row r="70" ht="12" customHeight="1">
      <c r="A70" s="35"/>
    </row>
    <row r="71" ht="12" customHeight="1">
      <c r="A71" s="35"/>
    </row>
    <row r="72" spans="2:18" s="35" customFormat="1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s="25" customFormat="1" ht="12" customHeight="1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ht="12" customHeight="1">
      <c r="A74" s="35"/>
    </row>
    <row r="75" ht="12" customHeight="1">
      <c r="A75" s="35"/>
    </row>
    <row r="76" spans="2:18" s="35" customFormat="1" ht="12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25" customFormat="1" ht="12" customHeight="1">
      <c r="A77" s="3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2" customHeight="1">
      <c r="A78" s="35"/>
    </row>
    <row r="79" spans="1:18" s="35" customFormat="1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s="25" customFormat="1" ht="12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5" spans="1:18" s="35" customFormat="1" ht="12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25" customFormat="1" ht="12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90" spans="1:18" s="35" customFormat="1" ht="12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25" customFormat="1" ht="12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</sheetData>
  <sheetProtection/>
  <mergeCells count="5">
    <mergeCell ref="A1:I1"/>
    <mergeCell ref="F3:I3"/>
    <mergeCell ref="F4:F5"/>
    <mergeCell ref="G4:G5"/>
    <mergeCell ref="H4:H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2009-05-18T01:41:29Z</dcterms:created>
  <dcterms:modified xsi:type="dcterms:W3CDTF">2009-05-18T01:41:36Z</dcterms:modified>
  <cp:category/>
  <cp:version/>
  <cp:contentType/>
  <cp:contentStatus/>
</cp:coreProperties>
</file>