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  <externalReference r:id="rId5"/>
    <externalReference r:id="rId6"/>
  </externalReferences>
  <definedNames>
    <definedName name="_5６農家人口" localSheetId="0">'42'!#REF!</definedName>
    <definedName name="_5６農家人口">'[2]40'!#REF!</definedName>
    <definedName name="_58．耕地面積別農家数">'42'!#REF!</definedName>
    <definedName name="_59．経営耕地面積">'[1]43'!#REF!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'[1]51'!#REF!</definedName>
    <definedName name="_74．家畜共済">#REF!</definedName>
    <definedName name="_75．農業共同組合概況">#REF!</definedName>
    <definedName name="_Regression_Int" localSheetId="0" hidden="1">1</definedName>
    <definedName name="_xlnm.Print_Area" localSheetId="0">'42'!#REF!</definedName>
    <definedName name="Print_Area_MI" localSheetId="0">'42'!#REF!</definedName>
    <definedName name="Print_Area_MI">'[2]40'!#REF!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<sst xmlns="http://schemas.openxmlformats.org/spreadsheetml/2006/main" count="100" uniqueCount="38">
  <si>
    <t xml:space="preserve"> 　　　　　　　　　　　  　 42.   　　家　 　　畜　　 　（牛）　 　　市　 　  　場 　　　取　　 　引　　 　状　 　　況</t>
  </si>
  <si>
    <t>　 　(単位  頭)</t>
  </si>
  <si>
    <t xml:space="preserve">  　  　　　　　　　　 Ａ　成　　　　　　　　　牛</t>
  </si>
  <si>
    <t xml:space="preserve">     　　　　　　　　　　　　　　　　　Ｂ　子　　　　　　　　牛</t>
  </si>
  <si>
    <t>年次および</t>
  </si>
  <si>
    <t>入　場　頭　数</t>
  </si>
  <si>
    <t>取　引　頭　数</t>
  </si>
  <si>
    <t>取　引　金　額</t>
  </si>
  <si>
    <t>平　均　価　格</t>
  </si>
  <si>
    <t>標　示</t>
  </si>
  <si>
    <t>県事務所</t>
  </si>
  <si>
    <t>ぬ　　き</t>
  </si>
  <si>
    <t>め　　す</t>
  </si>
  <si>
    <t>お　　す</t>
  </si>
  <si>
    <t>番　号</t>
  </si>
  <si>
    <t>1000円</t>
  </si>
  <si>
    <t>円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</si>
  <si>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</si>
  <si>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</si>
  <si>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</si>
  <si>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</si>
  <si>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</si>
  <si>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>高田</t>
  </si>
  <si>
    <t>国東</t>
  </si>
  <si>
    <t>-</t>
  </si>
  <si>
    <t>日出</t>
  </si>
  <si>
    <t>大分</t>
  </si>
  <si>
    <t>臼杵</t>
  </si>
  <si>
    <t>佐伯</t>
  </si>
  <si>
    <t>三重</t>
  </si>
  <si>
    <t>竹田</t>
  </si>
  <si>
    <t>玖珠</t>
  </si>
  <si>
    <t>日田</t>
  </si>
  <si>
    <t>中津</t>
  </si>
  <si>
    <t>宇佐</t>
  </si>
  <si>
    <t>　資料：県畜産課</t>
  </si>
  <si>
    <t>注　 1)　ぬきは去勢牛</t>
  </si>
  <si>
    <t>　 　2)　県事務所の管轄地域区分は、巻末の「機関別等の管轄区域一覧表」を参照。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</si>
</sst>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1" fontId="3" fillId="0" borderId="0" xfId="60" applyNumberFormat="1" applyFont="1" applyFill="1">
      <alignment/>
      <protection/>
    </xf>
    <xf numFmtId="0" fontId="6" fillId="0" borderId="10" xfId="60" applyNumberFormat="1" applyFont="1" applyFill="1" applyBorder="1" applyAlignment="1" applyProtection="1">
      <alignment horizontal="left" vertical="center"/>
      <protection locked="0"/>
    </xf>
    <xf numFmtId="0" fontId="6" fillId="0" borderId="0" xfId="60" applyNumberFormat="1" applyFont="1" applyFill="1" applyAlignment="1">
      <alignment horizontal="center" vertical="center"/>
      <protection/>
    </xf>
    <xf numFmtId="41" fontId="6" fillId="0" borderId="0" xfId="60" applyNumberFormat="1" applyFont="1" applyFill="1">
      <alignment/>
      <protection/>
    </xf>
    <xf numFmtId="0" fontId="6" fillId="0" borderId="11" xfId="60" applyNumberFormat="1" applyFont="1" applyFill="1" applyBorder="1" applyAlignment="1">
      <alignment horizontal="center" vertical="center"/>
      <protection/>
    </xf>
    <xf numFmtId="0" fontId="6" fillId="0" borderId="12" xfId="60" applyNumberFormat="1" applyFont="1" applyFill="1" applyBorder="1" applyAlignment="1">
      <alignment horizontal="center"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0" fontId="6" fillId="0" borderId="14" xfId="60" applyNumberFormat="1" applyFont="1" applyFill="1" applyBorder="1" applyAlignment="1">
      <alignment horizontal="center" vertical="center"/>
      <protection/>
    </xf>
    <xf numFmtId="0" fontId="6" fillId="0" borderId="15" xfId="60" applyNumberFormat="1" applyFont="1" applyFill="1" applyBorder="1" applyAlignment="1">
      <alignment horizontal="center" vertical="center"/>
      <protection/>
    </xf>
    <xf numFmtId="0" fontId="6" fillId="0" borderId="16" xfId="60" applyNumberFormat="1" applyFont="1" applyFill="1" applyBorder="1" applyAlignment="1">
      <alignment horizontal="center" vertical="center"/>
      <protection/>
    </xf>
    <xf numFmtId="0" fontId="6" fillId="0" borderId="17" xfId="60" applyNumberFormat="1" applyFont="1" applyFill="1" applyBorder="1" applyAlignment="1">
      <alignment horizontal="center" vertical="center"/>
      <protection/>
    </xf>
    <xf numFmtId="0" fontId="6" fillId="0" borderId="18" xfId="60" applyNumberFormat="1" applyFont="1" applyFill="1" applyBorder="1" applyAlignment="1">
      <alignment horizontal="center" vertical="center"/>
      <protection/>
    </xf>
    <xf numFmtId="0" fontId="6" fillId="0" borderId="19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Alignment="1">
      <alignment horizontal="right" vertical="center"/>
      <protection/>
    </xf>
    <xf numFmtId="176" fontId="6" fillId="0" borderId="0" xfId="60" applyNumberFormat="1" applyFont="1" applyFill="1" applyAlignment="1">
      <alignment horizontal="right" vertical="center"/>
      <protection/>
    </xf>
    <xf numFmtId="0" fontId="6" fillId="0" borderId="20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 locked="0"/>
    </xf>
    <xf numFmtId="41" fontId="6" fillId="0" borderId="0" xfId="60" applyNumberFormat="1" applyFont="1" applyFill="1" applyAlignment="1">
      <alignment horizontal="right" vertical="center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8" fillId="0" borderId="0" xfId="60" applyNumberFormat="1" applyFont="1" applyBorder="1" applyAlignment="1" quotePrefix="1">
      <alignment horizontal="center" vertical="center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0" fontId="6" fillId="0" borderId="22" xfId="60" applyNumberFormat="1" applyFont="1" applyFill="1" applyBorder="1" applyAlignment="1">
      <alignment horizontal="center" vertical="center"/>
      <protection/>
    </xf>
    <xf numFmtId="0" fontId="9" fillId="0" borderId="0" xfId="60" applyNumberFormat="1" applyFont="1" applyBorder="1" applyAlignment="1" quotePrefix="1">
      <alignment horizontal="center" vertical="center"/>
      <protection/>
    </xf>
    <xf numFmtId="41" fontId="7" fillId="0" borderId="0" xfId="60" applyNumberFormat="1" applyFont="1" applyFill="1" applyAlignment="1">
      <alignment horizontal="right" vertical="center"/>
      <protection/>
    </xf>
    <xf numFmtId="0" fontId="7" fillId="0" borderId="21" xfId="60" applyNumberFormat="1" applyFont="1" applyFill="1" applyBorder="1" applyAlignment="1">
      <alignment horizontal="center" vertical="center"/>
      <protection/>
    </xf>
    <xf numFmtId="41" fontId="7" fillId="0" borderId="0" xfId="60" applyNumberFormat="1" applyFont="1" applyFill="1">
      <alignment/>
      <protection/>
    </xf>
    <xf numFmtId="0" fontId="6" fillId="0" borderId="22" xfId="60" applyNumberFormat="1" applyFont="1" applyFill="1" applyBorder="1" applyAlignment="1">
      <alignment horizontal="distributed"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41" fontId="6" fillId="0" borderId="22" xfId="60" applyNumberFormat="1" applyFont="1" applyFill="1" applyBorder="1" applyAlignment="1">
      <alignment horizontal="right" vertical="center"/>
      <protection/>
    </xf>
    <xf numFmtId="0" fontId="6" fillId="0" borderId="23" xfId="60" applyNumberFormat="1" applyFont="1" applyFill="1" applyBorder="1" applyAlignment="1">
      <alignment horizontal="center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>
      <alignment/>
      <protection/>
    </xf>
    <xf numFmtId="41" fontId="6" fillId="0" borderId="0" xfId="60" applyNumberFormat="1" applyFont="1" applyFill="1" applyAlignment="1">
      <alignment/>
      <protection/>
    </xf>
    <xf numFmtId="0" fontId="8" fillId="0" borderId="0" xfId="60" applyNumberFormat="1" applyFont="1" applyBorder="1" applyAlignment="1" quotePrefix="1">
      <alignment horizontal="center" vertical="center"/>
      <protection/>
    </xf>
    <xf numFmtId="0" fontId="8" fillId="0" borderId="22" xfId="60" applyNumberFormat="1" applyFont="1" applyBorder="1" applyAlignment="1" quotePrefix="1">
      <alignment horizontal="center" vertical="center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0" fontId="6" fillId="0" borderId="22" xfId="60" applyNumberFormat="1" applyFont="1" applyFill="1" applyBorder="1" applyAlignment="1">
      <alignment horizontal="center" vertical="center"/>
      <protection/>
    </xf>
    <xf numFmtId="0" fontId="9" fillId="0" borderId="0" xfId="60" applyNumberFormat="1" applyFont="1" applyBorder="1" applyAlignment="1" quotePrefix="1">
      <alignment horizontal="center" vertical="center"/>
      <protection/>
    </xf>
    <xf numFmtId="0" fontId="9" fillId="0" borderId="22" xfId="60" applyNumberFormat="1" applyFont="1" applyBorder="1" applyAlignment="1" quotePrefix="1">
      <alignment horizontal="center" vertical="center"/>
      <protection/>
    </xf>
    <xf numFmtId="0" fontId="6" fillId="0" borderId="24" xfId="60" applyNumberFormat="1" applyFont="1" applyFill="1" applyBorder="1" applyAlignment="1">
      <alignment horizontal="center" vertical="center"/>
      <protection/>
    </xf>
    <xf numFmtId="0" fontId="6" fillId="0" borderId="25" xfId="60" applyNumberFormat="1" applyFont="1" applyFill="1" applyBorder="1" applyAlignment="1">
      <alignment horizontal="center" vertical="center"/>
      <protection/>
    </xf>
    <xf numFmtId="0" fontId="6" fillId="0" borderId="13" xfId="60" applyNumberFormat="1" applyFont="1" applyFill="1" applyBorder="1" applyAlignment="1">
      <alignment horizontal="distributed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6" fillId="0" borderId="0" xfId="60" applyNumberFormat="1" applyFont="1" applyFill="1" applyBorder="1" applyAlignment="1" applyProtection="1">
      <alignment horizontal="distributed" vertical="center"/>
      <protection locked="0"/>
    </xf>
    <xf numFmtId="0" fontId="2" fillId="0" borderId="22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3" fillId="0" borderId="0" xfId="60" applyNumberFormat="1" applyFont="1" applyFill="1" applyAlignment="1">
      <alignment horizontal="left" vertical="center"/>
      <protection/>
    </xf>
    <xf numFmtId="0" fontId="7" fillId="0" borderId="10" xfId="60" applyNumberFormat="1" applyFont="1" applyFill="1" applyBorder="1" applyAlignment="1">
      <alignment horizontal="left" vertical="center"/>
      <protection/>
    </xf>
    <xf numFmtId="0" fontId="6" fillId="0" borderId="11" xfId="60" applyNumberFormat="1" applyFont="1" applyFill="1" applyBorder="1" applyAlignment="1">
      <alignment horizontal="distributed" vertical="center"/>
      <protection/>
    </xf>
    <xf numFmtId="0" fontId="2" fillId="0" borderId="26" xfId="60" applyFont="1" applyBorder="1" applyAlignment="1">
      <alignment horizontal="distributed" vertical="center"/>
      <protection/>
    </xf>
    <xf numFmtId="0" fontId="6" fillId="0" borderId="27" xfId="60" applyNumberFormat="1" applyFont="1" applyFill="1" applyBorder="1" applyAlignment="1">
      <alignment horizontal="center" vertical="center"/>
      <protection/>
    </xf>
    <xf numFmtId="0" fontId="7" fillId="0" borderId="28" xfId="60" applyNumberFormat="1" applyFont="1" applyFill="1" applyBorder="1" applyAlignment="1">
      <alignment horizontal="left" vertical="center"/>
      <protection/>
    </xf>
    <xf numFmtId="0" fontId="6" fillId="0" borderId="29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6" fillId="0" borderId="22" xfId="60" applyNumberFormat="1" applyFont="1" applyFill="1" applyBorder="1" applyAlignment="1">
      <alignment horizontal="right" vertical="center"/>
      <protection/>
    </xf>
    <xf numFmtId="41" fontId="7" fillId="0" borderId="0" xfId="60" applyNumberFormat="1" applyFont="1" applyFill="1" applyBorder="1" applyAlignment="1">
      <alignment horizontal="right" vertical="center"/>
      <protection/>
    </xf>
    <xf numFmtId="41" fontId="7" fillId="0" borderId="22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4農業(1)34-4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866775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066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8"/>
  <sheetViews>
    <sheetView showGridLines="0" tabSelected="1" zoomScalePageLayoutView="0" workbookViewId="0" topLeftCell="E1">
      <selection activeCell="S24" sqref="S24"/>
    </sheetView>
  </sheetViews>
  <sheetFormatPr defaultColWidth="13.421875" defaultRowHeight="12" customHeight="1"/>
  <cols>
    <col min="1" max="1" width="2.28125" style="4" customWidth="1"/>
    <col min="2" max="2" width="2.140625" style="4" customWidth="1"/>
    <col min="3" max="3" width="10.7109375" style="34" customWidth="1"/>
    <col min="4" max="7" width="9.421875" style="4" customWidth="1"/>
    <col min="8" max="8" width="10.8515625" style="4" customWidth="1"/>
    <col min="9" max="11" width="10.00390625" style="4" customWidth="1"/>
    <col min="12" max="19" width="9.421875" style="4" customWidth="1"/>
    <col min="20" max="20" width="7.140625" style="4" customWidth="1"/>
    <col min="21" max="16384" width="13.421875" style="4" customWidth="1"/>
  </cols>
  <sheetData>
    <row r="1" spans="1:20" s="1" customFormat="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2" customHeight="1" thickBot="1">
      <c r="A2" s="2" t="s">
        <v>1</v>
      </c>
      <c r="B2" s="3"/>
      <c r="C2" s="3"/>
      <c r="D2" s="49" t="s">
        <v>2</v>
      </c>
      <c r="E2" s="49"/>
      <c r="F2" s="49"/>
      <c r="G2" s="49"/>
      <c r="H2" s="49"/>
      <c r="I2" s="49"/>
      <c r="J2" s="49"/>
      <c r="K2" s="53"/>
      <c r="L2" s="49" t="s">
        <v>3</v>
      </c>
      <c r="M2" s="49"/>
      <c r="N2" s="49"/>
      <c r="O2" s="49"/>
      <c r="P2" s="49"/>
      <c r="Q2" s="49"/>
      <c r="R2" s="49"/>
      <c r="S2" s="49"/>
      <c r="T2" s="3"/>
    </row>
    <row r="3" spans="1:20" ht="15" customHeight="1" thickTop="1">
      <c r="A3" s="5"/>
      <c r="B3" s="50" t="s">
        <v>4</v>
      </c>
      <c r="C3" s="51"/>
      <c r="D3" s="41" t="s">
        <v>5</v>
      </c>
      <c r="E3" s="52"/>
      <c r="F3" s="52" t="s">
        <v>6</v>
      </c>
      <c r="G3" s="52"/>
      <c r="H3" s="52" t="s">
        <v>7</v>
      </c>
      <c r="I3" s="52"/>
      <c r="J3" s="52" t="s">
        <v>8</v>
      </c>
      <c r="K3" s="42"/>
      <c r="L3" s="52" t="s">
        <v>5</v>
      </c>
      <c r="M3" s="42"/>
      <c r="N3" s="41" t="s">
        <v>6</v>
      </c>
      <c r="O3" s="42"/>
      <c r="P3" s="41" t="s">
        <v>7</v>
      </c>
      <c r="Q3" s="42"/>
      <c r="R3" s="41" t="s">
        <v>8</v>
      </c>
      <c r="S3" s="42"/>
      <c r="T3" s="6" t="s">
        <v>9</v>
      </c>
    </row>
    <row r="4" spans="1:20" ht="15" customHeight="1">
      <c r="A4" s="7"/>
      <c r="B4" s="43" t="s">
        <v>10</v>
      </c>
      <c r="C4" s="44"/>
      <c r="D4" s="9" t="s">
        <v>11</v>
      </c>
      <c r="E4" s="54" t="s">
        <v>12</v>
      </c>
      <c r="F4" s="54" t="s">
        <v>11</v>
      </c>
      <c r="G4" s="54" t="s">
        <v>12</v>
      </c>
      <c r="H4" s="54" t="s">
        <v>11</v>
      </c>
      <c r="I4" s="54" t="s">
        <v>12</v>
      </c>
      <c r="J4" s="54" t="s">
        <v>11</v>
      </c>
      <c r="K4" s="10" t="s">
        <v>12</v>
      </c>
      <c r="L4" s="10" t="s">
        <v>13</v>
      </c>
      <c r="M4" s="8" t="s">
        <v>12</v>
      </c>
      <c r="N4" s="8" t="s">
        <v>13</v>
      </c>
      <c r="O4" s="8" t="s">
        <v>12</v>
      </c>
      <c r="P4" s="8" t="s">
        <v>13</v>
      </c>
      <c r="Q4" s="8" t="s">
        <v>12</v>
      </c>
      <c r="R4" s="8" t="s">
        <v>13</v>
      </c>
      <c r="S4" s="8" t="s">
        <v>12</v>
      </c>
      <c r="T4" s="11" t="s">
        <v>14</v>
      </c>
    </row>
    <row r="5" spans="1:20" ht="12" customHeight="1">
      <c r="A5" s="12"/>
      <c r="B5" s="12"/>
      <c r="C5" s="13"/>
      <c r="D5" s="21"/>
      <c r="E5" s="21"/>
      <c r="F5" s="21"/>
      <c r="G5" s="55"/>
      <c r="H5" s="55" t="s">
        <v>15</v>
      </c>
      <c r="I5" s="55" t="s">
        <v>15</v>
      </c>
      <c r="J5" s="56" t="s">
        <v>16</v>
      </c>
      <c r="K5" s="57" t="s">
        <v>16</v>
      </c>
      <c r="L5" s="3"/>
      <c r="M5" s="3"/>
      <c r="N5" s="3"/>
      <c r="O5" s="3"/>
      <c r="P5" s="15" t="s">
        <v>15</v>
      </c>
      <c r="Q5" s="15" t="s">
        <v>15</v>
      </c>
      <c r="R5" s="14" t="s">
        <v>16</v>
      </c>
      <c r="S5" s="14" t="s">
        <v>16</v>
      </c>
      <c r="T5" s="16"/>
    </row>
    <row r="6" spans="1:20" ht="12" customHeight="1">
      <c r="A6" s="17"/>
      <c r="B6" s="45" t="s">
        <v>17</v>
      </c>
      <c r="C6" s="46"/>
      <c r="D6" s="28">
        <v>5266</v>
      </c>
      <c r="E6" s="28">
        <v>6925</v>
      </c>
      <c r="F6" s="28">
        <v>2920</v>
      </c>
      <c r="G6" s="28">
        <v>3225</v>
      </c>
      <c r="H6" s="28">
        <v>268426</v>
      </c>
      <c r="I6" s="28">
        <v>216047</v>
      </c>
      <c r="J6" s="28">
        <v>91900</v>
      </c>
      <c r="K6" s="29">
        <v>66900</v>
      </c>
      <c r="L6" s="18">
        <v>8088</v>
      </c>
      <c r="M6" s="18">
        <v>9566</v>
      </c>
      <c r="N6" s="18">
        <v>7663</v>
      </c>
      <c r="O6" s="18">
        <v>7874</v>
      </c>
      <c r="P6" s="18">
        <v>204081</v>
      </c>
      <c r="Q6" s="18">
        <v>222564</v>
      </c>
      <c r="R6" s="18">
        <v>26600</v>
      </c>
      <c r="S6" s="18">
        <v>28260</v>
      </c>
      <c r="T6" s="19">
        <v>39</v>
      </c>
    </row>
    <row r="7" spans="1:20" ht="12" customHeight="1">
      <c r="A7" s="20"/>
      <c r="B7" s="35" t="s">
        <v>18</v>
      </c>
      <c r="C7" s="47"/>
      <c r="D7" s="28">
        <v>4797</v>
      </c>
      <c r="E7" s="28">
        <v>4511</v>
      </c>
      <c r="F7" s="28">
        <v>3137</v>
      </c>
      <c r="G7" s="28">
        <v>2527</v>
      </c>
      <c r="H7" s="28">
        <v>390381</v>
      </c>
      <c r="I7" s="28">
        <v>255620</v>
      </c>
      <c r="J7" s="28">
        <v>124400</v>
      </c>
      <c r="K7" s="29">
        <v>101200</v>
      </c>
      <c r="L7" s="18">
        <v>6306</v>
      </c>
      <c r="M7" s="18">
        <v>7450</v>
      </c>
      <c r="N7" s="18">
        <v>5848</v>
      </c>
      <c r="O7" s="18">
        <v>6076</v>
      </c>
      <c r="P7" s="18">
        <v>292585</v>
      </c>
      <c r="Q7" s="18">
        <v>316700</v>
      </c>
      <c r="R7" s="18">
        <v>50000</v>
      </c>
      <c r="S7" s="18">
        <v>52100</v>
      </c>
      <c r="T7" s="19">
        <v>40</v>
      </c>
    </row>
    <row r="8" spans="1:20" ht="12" customHeight="1">
      <c r="A8" s="20"/>
      <c r="B8" s="35" t="s">
        <v>19</v>
      </c>
      <c r="C8" s="47"/>
      <c r="D8" s="28">
        <v>7327</v>
      </c>
      <c r="E8" s="28">
        <v>4618</v>
      </c>
      <c r="F8" s="28">
        <v>4356</v>
      </c>
      <c r="G8" s="28">
        <v>2373</v>
      </c>
      <c r="H8" s="28">
        <v>735533</v>
      </c>
      <c r="I8" s="28">
        <v>350930</v>
      </c>
      <c r="J8" s="28">
        <v>168900</v>
      </c>
      <c r="K8" s="29">
        <v>147900</v>
      </c>
      <c r="L8" s="18">
        <v>6788</v>
      </c>
      <c r="M8" s="18">
        <v>7479</v>
      </c>
      <c r="N8" s="18">
        <v>6464</v>
      </c>
      <c r="O8" s="18">
        <v>6652</v>
      </c>
      <c r="P8" s="18">
        <v>494438</v>
      </c>
      <c r="Q8" s="18">
        <v>522930</v>
      </c>
      <c r="R8" s="18">
        <v>76500</v>
      </c>
      <c r="S8" s="18">
        <v>78600</v>
      </c>
      <c r="T8" s="19">
        <v>41</v>
      </c>
    </row>
    <row r="9" spans="1:20" ht="12" customHeight="1">
      <c r="A9" s="20"/>
      <c r="B9" s="35" t="s">
        <v>20</v>
      </c>
      <c r="C9" s="36"/>
      <c r="D9" s="28">
        <v>8594</v>
      </c>
      <c r="E9" s="28">
        <v>4298</v>
      </c>
      <c r="F9" s="28">
        <v>5294</v>
      </c>
      <c r="G9" s="28">
        <v>2509</v>
      </c>
      <c r="H9" s="28">
        <v>1031130</v>
      </c>
      <c r="I9" s="28">
        <v>422054</v>
      </c>
      <c r="J9" s="28">
        <v>194800</v>
      </c>
      <c r="K9" s="29">
        <v>168200</v>
      </c>
      <c r="L9" s="18">
        <v>8322</v>
      </c>
      <c r="M9" s="18">
        <v>9231</v>
      </c>
      <c r="N9" s="18">
        <v>7574</v>
      </c>
      <c r="O9" s="18">
        <v>7657</v>
      </c>
      <c r="P9" s="18">
        <v>595930</v>
      </c>
      <c r="Q9" s="18">
        <v>679753</v>
      </c>
      <c r="R9" s="18">
        <v>78680</v>
      </c>
      <c r="S9" s="18">
        <v>88770</v>
      </c>
      <c r="T9" s="19">
        <v>42</v>
      </c>
    </row>
    <row r="10" spans="1:20" ht="12" customHeight="1">
      <c r="A10" s="37"/>
      <c r="B10" s="37"/>
      <c r="C10" s="38"/>
      <c r="D10" s="28"/>
      <c r="E10" s="28"/>
      <c r="F10" s="28"/>
      <c r="G10" s="28"/>
      <c r="H10" s="28"/>
      <c r="I10" s="28"/>
      <c r="J10" s="28"/>
      <c r="K10" s="29"/>
      <c r="L10" s="18"/>
      <c r="M10" s="18"/>
      <c r="N10" s="18"/>
      <c r="O10" s="18"/>
      <c r="P10" s="18"/>
      <c r="Q10" s="18"/>
      <c r="R10" s="18"/>
      <c r="S10" s="18"/>
      <c r="T10" s="19"/>
    </row>
    <row r="11" spans="1:20" s="26" customFormat="1" ht="12" customHeight="1">
      <c r="A11" s="23"/>
      <c r="B11" s="39" t="s">
        <v>21</v>
      </c>
      <c r="C11" s="40"/>
      <c r="D11" s="58">
        <f>SUM(D13:D24)</f>
        <v>9140</v>
      </c>
      <c r="E11" s="58">
        <f aca="true" t="shared" si="0" ref="E11:Q11">SUM(E13:E24)</f>
        <v>3454</v>
      </c>
      <c r="F11" s="58">
        <f t="shared" si="0"/>
        <v>4941</v>
      </c>
      <c r="G11" s="58">
        <f t="shared" si="0"/>
        <v>1771</v>
      </c>
      <c r="H11" s="58">
        <f t="shared" si="0"/>
        <v>1000848</v>
      </c>
      <c r="I11" s="58">
        <f t="shared" si="0"/>
        <v>299970</v>
      </c>
      <c r="J11" s="58">
        <v>202559</v>
      </c>
      <c r="K11" s="59">
        <v>174807</v>
      </c>
      <c r="L11" s="24">
        <f t="shared" si="0"/>
        <v>7887</v>
      </c>
      <c r="M11" s="24">
        <f t="shared" si="0"/>
        <v>8481</v>
      </c>
      <c r="N11" s="24">
        <f t="shared" si="0"/>
        <v>7162</v>
      </c>
      <c r="O11" s="24">
        <f t="shared" si="0"/>
        <v>6204</v>
      </c>
      <c r="P11" s="24">
        <f t="shared" si="0"/>
        <v>629720</v>
      </c>
      <c r="Q11" s="24">
        <f t="shared" si="0"/>
        <v>773346</v>
      </c>
      <c r="R11" s="24">
        <v>80610</v>
      </c>
      <c r="S11" s="24">
        <v>90517</v>
      </c>
      <c r="T11" s="25">
        <v>43</v>
      </c>
    </row>
    <row r="12" spans="1:20" ht="12" customHeight="1">
      <c r="A12" s="21"/>
      <c r="B12" s="21"/>
      <c r="C12" s="22"/>
      <c r="D12" s="28"/>
      <c r="E12" s="28"/>
      <c r="F12" s="28"/>
      <c r="G12" s="28"/>
      <c r="H12" s="28"/>
      <c r="I12" s="28"/>
      <c r="J12" s="28"/>
      <c r="K12" s="29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12" customHeight="1">
      <c r="A13" s="21">
        <v>1</v>
      </c>
      <c r="B13" s="21"/>
      <c r="C13" s="27" t="s">
        <v>22</v>
      </c>
      <c r="D13" s="28">
        <v>427</v>
      </c>
      <c r="E13" s="28">
        <v>17</v>
      </c>
      <c r="F13" s="28">
        <v>86</v>
      </c>
      <c r="G13" s="28">
        <v>9</v>
      </c>
      <c r="H13" s="28">
        <v>18330</v>
      </c>
      <c r="I13" s="28">
        <v>1695</v>
      </c>
      <c r="J13" s="28">
        <v>213139</v>
      </c>
      <c r="K13" s="29">
        <v>188333</v>
      </c>
      <c r="L13" s="18">
        <v>147</v>
      </c>
      <c r="M13" s="18">
        <v>147</v>
      </c>
      <c r="N13" s="18">
        <v>124</v>
      </c>
      <c r="O13" s="18">
        <v>112</v>
      </c>
      <c r="P13" s="18">
        <v>11069</v>
      </c>
      <c r="Q13" s="18">
        <v>10230</v>
      </c>
      <c r="R13" s="18">
        <v>75302</v>
      </c>
      <c r="S13" s="18">
        <v>69595</v>
      </c>
      <c r="T13" s="19">
        <v>1</v>
      </c>
    </row>
    <row r="14" spans="1:20" ht="12" customHeight="1">
      <c r="A14" s="21">
        <v>2</v>
      </c>
      <c r="B14" s="21"/>
      <c r="C14" s="27" t="s">
        <v>23</v>
      </c>
      <c r="D14" s="28" t="s">
        <v>24</v>
      </c>
      <c r="E14" s="28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  <c r="J14" s="28" t="s">
        <v>24</v>
      </c>
      <c r="K14" s="29" t="s">
        <v>24</v>
      </c>
      <c r="L14" s="18">
        <v>275</v>
      </c>
      <c r="M14" s="18">
        <v>261</v>
      </c>
      <c r="N14" s="18">
        <v>275</v>
      </c>
      <c r="O14" s="18">
        <v>261</v>
      </c>
      <c r="P14" s="18">
        <v>25952</v>
      </c>
      <c r="Q14" s="18">
        <v>24054</v>
      </c>
      <c r="R14" s="18">
        <v>94373</v>
      </c>
      <c r="S14" s="18">
        <v>92163</v>
      </c>
      <c r="T14" s="19">
        <v>2</v>
      </c>
    </row>
    <row r="15" spans="1:20" ht="12" customHeight="1">
      <c r="A15" s="21">
        <v>3</v>
      </c>
      <c r="B15" s="21"/>
      <c r="C15" s="27" t="s">
        <v>25</v>
      </c>
      <c r="D15" s="28">
        <v>1689</v>
      </c>
      <c r="E15" s="28">
        <v>476</v>
      </c>
      <c r="F15" s="28">
        <v>873</v>
      </c>
      <c r="G15" s="28">
        <v>246</v>
      </c>
      <c r="H15" s="28">
        <v>186105</v>
      </c>
      <c r="I15" s="28">
        <v>51377</v>
      </c>
      <c r="J15" s="28">
        <v>213178</v>
      </c>
      <c r="K15" s="29">
        <v>208850</v>
      </c>
      <c r="L15" s="18">
        <v>543</v>
      </c>
      <c r="M15" s="18">
        <v>552</v>
      </c>
      <c r="N15" s="18">
        <v>479</v>
      </c>
      <c r="O15" s="18">
        <v>403</v>
      </c>
      <c r="P15" s="18">
        <v>44181</v>
      </c>
      <c r="Q15" s="18">
        <v>44901</v>
      </c>
      <c r="R15" s="18">
        <v>81365</v>
      </c>
      <c r="S15" s="18">
        <v>81343</v>
      </c>
      <c r="T15" s="19">
        <v>3</v>
      </c>
    </row>
    <row r="16" spans="1:20" ht="12" customHeight="1">
      <c r="A16" s="21">
        <v>4</v>
      </c>
      <c r="B16" s="21"/>
      <c r="C16" s="27" t="s">
        <v>26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9" t="s">
        <v>24</v>
      </c>
      <c r="L16" s="18">
        <v>842</v>
      </c>
      <c r="M16" s="18">
        <v>1395</v>
      </c>
      <c r="N16" s="18">
        <v>757</v>
      </c>
      <c r="O16" s="18">
        <v>977</v>
      </c>
      <c r="P16" s="18">
        <v>62711</v>
      </c>
      <c r="Q16" s="18">
        <v>127654</v>
      </c>
      <c r="R16" s="18">
        <v>74479</v>
      </c>
      <c r="S16" s="18">
        <v>91508</v>
      </c>
      <c r="T16" s="19">
        <v>4</v>
      </c>
    </row>
    <row r="17" spans="1:20" ht="12" customHeight="1">
      <c r="A17" s="21">
        <v>5</v>
      </c>
      <c r="B17" s="21"/>
      <c r="C17" s="27" t="s">
        <v>27</v>
      </c>
      <c r="D17" s="28">
        <v>278</v>
      </c>
      <c r="E17" s="28">
        <v>195</v>
      </c>
      <c r="F17" s="28">
        <v>231</v>
      </c>
      <c r="G17" s="28">
        <v>98</v>
      </c>
      <c r="H17" s="28">
        <v>46613</v>
      </c>
      <c r="I17" s="28">
        <v>19312</v>
      </c>
      <c r="J17" s="28">
        <v>201787</v>
      </c>
      <c r="K17" s="29">
        <v>197061</v>
      </c>
      <c r="L17" s="18">
        <v>119</v>
      </c>
      <c r="M17" s="18">
        <v>108</v>
      </c>
      <c r="N17" s="18">
        <v>108</v>
      </c>
      <c r="O17" s="18">
        <v>94</v>
      </c>
      <c r="P17" s="18">
        <v>9947</v>
      </c>
      <c r="Q17" s="18">
        <v>11253</v>
      </c>
      <c r="R17" s="18">
        <v>83591</v>
      </c>
      <c r="S17" s="18">
        <v>104195</v>
      </c>
      <c r="T17" s="19">
        <v>5</v>
      </c>
    </row>
    <row r="18" spans="1:20" ht="12" customHeight="1">
      <c r="A18" s="21">
        <v>6</v>
      </c>
      <c r="B18" s="21"/>
      <c r="C18" s="27" t="s">
        <v>28</v>
      </c>
      <c r="D18" s="28">
        <v>439</v>
      </c>
      <c r="E18" s="28">
        <v>540</v>
      </c>
      <c r="F18" s="28">
        <v>301</v>
      </c>
      <c r="G18" s="28">
        <v>355</v>
      </c>
      <c r="H18" s="28">
        <v>64379</v>
      </c>
      <c r="I18" s="28">
        <v>73598</v>
      </c>
      <c r="J18" s="28">
        <v>213883</v>
      </c>
      <c r="K18" s="29">
        <v>207318</v>
      </c>
      <c r="L18" s="28">
        <v>285</v>
      </c>
      <c r="M18" s="28">
        <v>266</v>
      </c>
      <c r="N18" s="28">
        <v>264</v>
      </c>
      <c r="O18" s="28">
        <v>220</v>
      </c>
      <c r="P18" s="28">
        <v>28099</v>
      </c>
      <c r="Q18" s="28">
        <v>32343</v>
      </c>
      <c r="R18" s="28">
        <v>98592</v>
      </c>
      <c r="S18" s="29">
        <v>121590</v>
      </c>
      <c r="T18" s="19">
        <v>6</v>
      </c>
    </row>
    <row r="19" spans="1:20" ht="12" customHeight="1">
      <c r="A19" s="21">
        <v>7</v>
      </c>
      <c r="B19" s="21"/>
      <c r="C19" s="27" t="s">
        <v>29</v>
      </c>
      <c r="D19" s="28" t="s">
        <v>24</v>
      </c>
      <c r="E19" s="28" t="s">
        <v>24</v>
      </c>
      <c r="F19" s="28" t="s">
        <v>24</v>
      </c>
      <c r="G19" s="28" t="s">
        <v>24</v>
      </c>
      <c r="H19" s="28" t="s">
        <v>24</v>
      </c>
      <c r="I19" s="28" t="s">
        <v>24</v>
      </c>
      <c r="J19" s="28" t="s">
        <v>24</v>
      </c>
      <c r="K19" s="29" t="s">
        <v>24</v>
      </c>
      <c r="L19" s="28">
        <v>2010</v>
      </c>
      <c r="M19" s="28">
        <v>2279</v>
      </c>
      <c r="N19" s="28">
        <v>1935</v>
      </c>
      <c r="O19" s="28">
        <v>1648</v>
      </c>
      <c r="P19" s="28">
        <v>176395</v>
      </c>
      <c r="Q19" s="28">
        <v>192847</v>
      </c>
      <c r="R19" s="28">
        <v>91160</v>
      </c>
      <c r="S19" s="29">
        <v>117018</v>
      </c>
      <c r="T19" s="19">
        <v>7</v>
      </c>
    </row>
    <row r="20" spans="1:20" ht="12" customHeight="1">
      <c r="A20" s="21">
        <v>8</v>
      </c>
      <c r="B20" s="21"/>
      <c r="C20" s="27" t="s">
        <v>30</v>
      </c>
      <c r="D20" s="28" t="s">
        <v>24</v>
      </c>
      <c r="E20" s="28" t="s">
        <v>24</v>
      </c>
      <c r="F20" s="28" t="s">
        <v>24</v>
      </c>
      <c r="G20" s="28" t="s">
        <v>24</v>
      </c>
      <c r="H20" s="28" t="s">
        <v>24</v>
      </c>
      <c r="I20" s="28" t="s">
        <v>24</v>
      </c>
      <c r="J20" s="28" t="s">
        <v>24</v>
      </c>
      <c r="K20" s="29" t="s">
        <v>24</v>
      </c>
      <c r="L20" s="28">
        <v>1216</v>
      </c>
      <c r="M20" s="28">
        <v>1100</v>
      </c>
      <c r="N20" s="28">
        <v>932</v>
      </c>
      <c r="O20" s="28">
        <v>615</v>
      </c>
      <c r="P20" s="28">
        <v>83927</v>
      </c>
      <c r="Q20" s="28">
        <v>110572</v>
      </c>
      <c r="R20" s="28">
        <v>90051</v>
      </c>
      <c r="S20" s="29">
        <v>100529</v>
      </c>
      <c r="T20" s="19">
        <v>8</v>
      </c>
    </row>
    <row r="21" spans="1:20" ht="12" customHeight="1">
      <c r="A21" s="21">
        <v>9</v>
      </c>
      <c r="B21" s="21"/>
      <c r="C21" s="27" t="s">
        <v>31</v>
      </c>
      <c r="D21" s="28" t="s">
        <v>24</v>
      </c>
      <c r="E21" s="28" t="s">
        <v>24</v>
      </c>
      <c r="F21" s="28" t="s">
        <v>24</v>
      </c>
      <c r="G21" s="28" t="s">
        <v>24</v>
      </c>
      <c r="H21" s="28" t="s">
        <v>24</v>
      </c>
      <c r="I21" s="28" t="s">
        <v>24</v>
      </c>
      <c r="J21" s="28" t="s">
        <v>24</v>
      </c>
      <c r="K21" s="29" t="s">
        <v>24</v>
      </c>
      <c r="L21" s="28">
        <v>1707</v>
      </c>
      <c r="M21" s="28">
        <v>1609</v>
      </c>
      <c r="N21" s="28">
        <v>1662</v>
      </c>
      <c r="O21" s="28">
        <v>1367</v>
      </c>
      <c r="P21" s="28">
        <v>133571</v>
      </c>
      <c r="Q21" s="28">
        <v>164632</v>
      </c>
      <c r="R21" s="28">
        <v>78248</v>
      </c>
      <c r="S21" s="29">
        <v>102319</v>
      </c>
      <c r="T21" s="19">
        <v>9</v>
      </c>
    </row>
    <row r="22" spans="1:20" ht="12" customHeight="1">
      <c r="A22" s="21">
        <v>10</v>
      </c>
      <c r="B22" s="21"/>
      <c r="C22" s="27" t="s">
        <v>32</v>
      </c>
      <c r="D22" s="28">
        <v>751</v>
      </c>
      <c r="E22" s="28">
        <v>1501</v>
      </c>
      <c r="F22" s="28">
        <v>260</v>
      </c>
      <c r="G22" s="28">
        <v>677</v>
      </c>
      <c r="H22" s="28">
        <v>26178</v>
      </c>
      <c r="I22" s="28">
        <v>83234</v>
      </c>
      <c r="J22" s="28">
        <v>100684</v>
      </c>
      <c r="K22" s="29">
        <v>122745</v>
      </c>
      <c r="L22" s="28">
        <v>142</v>
      </c>
      <c r="M22" s="28">
        <v>136</v>
      </c>
      <c r="N22" s="28">
        <v>109</v>
      </c>
      <c r="O22" s="28">
        <v>94</v>
      </c>
      <c r="P22" s="28">
        <v>8740</v>
      </c>
      <c r="Q22" s="28">
        <v>7129</v>
      </c>
      <c r="R22" s="28">
        <v>61553</v>
      </c>
      <c r="S22" s="29">
        <v>52425</v>
      </c>
      <c r="T22" s="19">
        <v>10</v>
      </c>
    </row>
    <row r="23" spans="1:20" ht="12" customHeight="1">
      <c r="A23" s="21">
        <v>11</v>
      </c>
      <c r="B23" s="21"/>
      <c r="C23" s="27" t="s">
        <v>33</v>
      </c>
      <c r="D23" s="28">
        <v>3428</v>
      </c>
      <c r="E23" s="28">
        <v>584</v>
      </c>
      <c r="F23" s="28">
        <v>1759</v>
      </c>
      <c r="G23" s="28">
        <v>290</v>
      </c>
      <c r="H23" s="28">
        <v>322077</v>
      </c>
      <c r="I23" s="28">
        <v>48727</v>
      </c>
      <c r="J23" s="28">
        <v>183102</v>
      </c>
      <c r="K23" s="29">
        <v>168020</v>
      </c>
      <c r="L23" s="28">
        <v>116</v>
      </c>
      <c r="M23" s="28">
        <v>116</v>
      </c>
      <c r="N23" s="28">
        <v>87</v>
      </c>
      <c r="O23" s="28">
        <v>56</v>
      </c>
      <c r="P23" s="28">
        <v>6584</v>
      </c>
      <c r="Q23" s="28">
        <v>5602</v>
      </c>
      <c r="R23" s="28">
        <v>56759</v>
      </c>
      <c r="S23" s="29">
        <v>48298</v>
      </c>
      <c r="T23" s="19">
        <v>11</v>
      </c>
    </row>
    <row r="24" spans="1:20" ht="12" customHeight="1">
      <c r="A24" s="21">
        <v>12</v>
      </c>
      <c r="B24" s="21"/>
      <c r="C24" s="27" t="s">
        <v>34</v>
      </c>
      <c r="D24" s="28">
        <v>2128</v>
      </c>
      <c r="E24" s="28">
        <v>141</v>
      </c>
      <c r="F24" s="28">
        <v>1431</v>
      </c>
      <c r="G24" s="28">
        <v>96</v>
      </c>
      <c r="H24" s="28">
        <v>337166</v>
      </c>
      <c r="I24" s="28">
        <v>22027</v>
      </c>
      <c r="J24" s="28">
        <v>235615</v>
      </c>
      <c r="K24" s="29">
        <v>229447</v>
      </c>
      <c r="L24" s="28">
        <v>485</v>
      </c>
      <c r="M24" s="28">
        <v>512</v>
      </c>
      <c r="N24" s="28">
        <v>430</v>
      </c>
      <c r="O24" s="28">
        <v>357</v>
      </c>
      <c r="P24" s="28">
        <v>38544</v>
      </c>
      <c r="Q24" s="28">
        <v>42129</v>
      </c>
      <c r="R24" s="28">
        <v>79472</v>
      </c>
      <c r="S24" s="29">
        <v>82284</v>
      </c>
      <c r="T24" s="19">
        <v>12</v>
      </c>
    </row>
    <row r="25" spans="1:20" ht="6" customHeight="1">
      <c r="A25" s="7"/>
      <c r="B25" s="7"/>
      <c r="C25" s="30"/>
      <c r="D25" s="7"/>
      <c r="E25" s="7"/>
      <c r="F25" s="7"/>
      <c r="G25" s="7"/>
      <c r="H25" s="7"/>
      <c r="I25" s="7"/>
      <c r="J25" s="7"/>
      <c r="K25" s="30"/>
      <c r="L25" s="7"/>
      <c r="M25" s="7"/>
      <c r="N25" s="7"/>
      <c r="O25" s="7"/>
      <c r="P25" s="7"/>
      <c r="Q25" s="7"/>
      <c r="R25" s="7"/>
      <c r="S25" s="30"/>
      <c r="T25" s="11"/>
    </row>
    <row r="26" spans="1:20" ht="12" customHeight="1">
      <c r="A26" s="3"/>
      <c r="B26" s="3"/>
      <c r="C26" s="3" t="s">
        <v>35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" customHeight="1">
      <c r="A27" s="31"/>
      <c r="C27" s="32" t="s">
        <v>36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12" customHeight="1">
      <c r="C28" s="33" t="s">
        <v>37</v>
      </c>
    </row>
  </sheetData>
  <sheetProtection/>
  <mergeCells count="19">
    <mergeCell ref="A1:T1"/>
    <mergeCell ref="D2:K2"/>
    <mergeCell ref="L2:S2"/>
    <mergeCell ref="B3:C3"/>
    <mergeCell ref="D3:E3"/>
    <mergeCell ref="F3:G3"/>
    <mergeCell ref="H3:I3"/>
    <mergeCell ref="J3:K3"/>
    <mergeCell ref="L3:M3"/>
    <mergeCell ref="N3:O3"/>
    <mergeCell ref="B9:C9"/>
    <mergeCell ref="A10:C10"/>
    <mergeCell ref="B11:C11"/>
    <mergeCell ref="P3:Q3"/>
    <mergeCell ref="R3:S3"/>
    <mergeCell ref="B4:C4"/>
    <mergeCell ref="B6:C6"/>
    <mergeCell ref="B7:C7"/>
    <mergeCell ref="B8:C8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2009-05-18T01:41:01Z</dcterms:created>
  <dcterms:modified xsi:type="dcterms:W3CDTF">2009-05-18T04:28:25Z</dcterms:modified>
  <cp:category/>
  <cp:version/>
  <cp:contentType/>
  <cp:contentStatus/>
</cp:coreProperties>
</file>