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<sst xmlns="http://schemas.openxmlformats.org/spreadsheetml/2006/main" count="36" uniqueCount="35">
  <si>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</si>
  <si>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</si>
  <si>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</si>
  <si>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</si>
  <si>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</si>
  <si>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</si>
  <si>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</si>
  <si>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</si>
  <si>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</si>
  <si>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</si>
  <si>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</si>
  <si>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</si>
  <si>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</si>
  <si>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</si>
  <si>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大分支店</t>
  </si>
  <si>
    <t>平成15年度</t>
  </si>
  <si>
    <t>　　5　　</t>
  </si>
  <si>
    <t>　　6　　</t>
  </si>
  <si>
    <t>　　7　　</t>
  </si>
  <si>
    <t>　　8　　</t>
  </si>
  <si>
    <t>　　9　　</t>
  </si>
  <si>
    <t>　 10　　</t>
  </si>
  <si>
    <t>　 11　　</t>
  </si>
  <si>
    <t>　 12　　</t>
  </si>
  <si>
    <t>　　2　　</t>
  </si>
  <si>
    <t>　　3　　</t>
  </si>
  <si>
    <t>(単位  MWh)</t>
  </si>
  <si>
    <t xml:space="preserve"> </t>
  </si>
  <si>
    <t>21年4月　</t>
  </si>
  <si>
    <t>22年1月　</t>
  </si>
  <si>
    <t>資料：九州電力株式会社大分支店</t>
  </si>
  <si>
    <t xml:space="preserve">  注１）県企業局の水力、その他については九州電力への売電量。その他とは長谷緒井路、富士緒井路、</t>
  </si>
  <si>
    <t xml:space="preserve"> 　     松原ダム、大野町土地改良区、杉乃井ホテル、大分市新福宗清掃である。</t>
  </si>
  <si>
    <t>　  ２）販売電力量には、県企業局その他を含む。</t>
  </si>
  <si>
    <t>117．発電・販売電力量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</si>
</sst>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#,##0;&quot;▲ &quot;#,##0"/>
    <numFmt numFmtId="180" formatCode="#,##0.0_ "/>
    <numFmt numFmtId="181" formatCode="&quot;¥&quot;#,##0_);[Red]\(&quot;¥&quot;#,##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7" fontId="1" fillId="0" borderId="0" xfId="60" applyNumberFormat="1" applyFont="1" applyFill="1" applyAlignment="1">
      <alignment/>
      <protection/>
    </xf>
    <xf numFmtId="177" fontId="1" fillId="0" borderId="0" xfId="60" applyNumberFormat="1" applyFont="1" applyFill="1">
      <alignment/>
      <protection/>
    </xf>
    <xf numFmtId="177" fontId="1" fillId="0" borderId="10" xfId="60" applyNumberFormat="1" applyFont="1" applyFill="1" applyBorder="1" applyAlignment="1" applyProtection="1">
      <alignment horizontal="left"/>
      <protection/>
    </xf>
    <xf numFmtId="177" fontId="1" fillId="0" borderId="10" xfId="60" applyNumberFormat="1" applyFont="1" applyFill="1" applyBorder="1">
      <alignment/>
      <protection/>
    </xf>
    <xf numFmtId="177" fontId="1" fillId="0" borderId="10" xfId="60" applyNumberFormat="1" applyFont="1" applyFill="1" applyBorder="1" applyAlignment="1">
      <alignment horizontal="centerContinuous"/>
      <protection/>
    </xf>
    <xf numFmtId="177" fontId="1" fillId="0" borderId="10" xfId="60" applyNumberFormat="1" applyFont="1" applyFill="1" applyBorder="1" applyAlignment="1" applyProtection="1">
      <alignment horizontal="centerContinuous"/>
      <protection locked="0"/>
    </xf>
    <xf numFmtId="177" fontId="1" fillId="0" borderId="0" xfId="60" applyNumberFormat="1" applyFont="1" applyFill="1" applyBorder="1">
      <alignment/>
      <protection/>
    </xf>
    <xf numFmtId="177" fontId="4" fillId="0" borderId="11" xfId="60" applyNumberFormat="1" applyFont="1" applyFill="1" applyBorder="1" applyAlignment="1" applyProtection="1">
      <alignment horizontal="center" vertical="center"/>
      <protection/>
    </xf>
    <xf numFmtId="177" fontId="4" fillId="0" borderId="12" xfId="60" applyNumberFormat="1" applyFont="1" applyFill="1" applyBorder="1" applyAlignment="1" applyProtection="1">
      <alignment horizontal="centerContinuous" vertical="center"/>
      <protection/>
    </xf>
    <xf numFmtId="177" fontId="4" fillId="0" borderId="13" xfId="60" applyNumberFormat="1" applyFont="1" applyFill="1" applyBorder="1" applyAlignment="1" applyProtection="1">
      <alignment horizontal="centerContinuous" vertical="center"/>
      <protection/>
    </xf>
    <xf numFmtId="177" fontId="4" fillId="0" borderId="13" xfId="60" applyNumberFormat="1" applyFont="1" applyFill="1" applyBorder="1" applyAlignment="1" applyProtection="1">
      <alignment vertical="center"/>
      <protection/>
    </xf>
    <xf numFmtId="177" fontId="4" fillId="0" borderId="12" xfId="60" applyNumberFormat="1" applyFont="1" applyFill="1" applyBorder="1" applyAlignment="1">
      <alignment horizontal="center" vertical="center"/>
      <protection/>
    </xf>
    <xf numFmtId="177" fontId="1" fillId="0" borderId="0" xfId="60" applyNumberFormat="1" applyFont="1" applyFill="1" applyAlignment="1">
      <alignment vertical="center"/>
      <protection/>
    </xf>
    <xf numFmtId="177" fontId="4" fillId="0" borderId="0" xfId="60" applyNumberFormat="1" applyFont="1" applyFill="1" applyBorder="1" applyAlignment="1">
      <alignment horizontal="center" vertical="center"/>
      <protection/>
    </xf>
    <xf numFmtId="177" fontId="4" fillId="0" borderId="14" xfId="60" applyNumberFormat="1" applyFont="1" applyFill="1" applyBorder="1" applyAlignment="1" applyProtection="1">
      <alignment horizontal="centerContinuous" vertical="center"/>
      <protection/>
    </xf>
    <xf numFmtId="177" fontId="4" fillId="0" borderId="15" xfId="60" applyNumberFormat="1" applyFont="1" applyFill="1" applyBorder="1" applyAlignment="1">
      <alignment horizontal="centerContinuous" vertical="center"/>
      <protection/>
    </xf>
    <xf numFmtId="177" fontId="4" fillId="0" borderId="16" xfId="60" applyNumberFormat="1" applyFont="1" applyFill="1" applyBorder="1" applyAlignment="1" applyProtection="1">
      <alignment horizontal="center" vertical="center"/>
      <protection/>
    </xf>
    <xf numFmtId="177" fontId="4" fillId="0" borderId="16" xfId="60" applyNumberFormat="1" applyFont="1" applyFill="1" applyBorder="1" applyAlignment="1">
      <alignment horizontal="center" vertical="center"/>
      <protection/>
    </xf>
    <xf numFmtId="177" fontId="4" fillId="0" borderId="15" xfId="60" applyNumberFormat="1" applyFont="1" applyFill="1" applyBorder="1" applyAlignment="1" applyProtection="1">
      <alignment horizontal="center" vertical="center"/>
      <protection/>
    </xf>
    <xf numFmtId="177" fontId="4" fillId="0" borderId="17" xfId="60" applyNumberFormat="1" applyFont="1" applyFill="1" applyBorder="1" applyAlignment="1">
      <alignment horizontal="center" vertical="center"/>
      <protection/>
    </xf>
    <xf numFmtId="177" fontId="4" fillId="0" borderId="17" xfId="60" applyNumberFormat="1" applyFont="1" applyFill="1" applyBorder="1" applyAlignment="1" applyProtection="1">
      <alignment horizontal="center" vertical="center"/>
      <protection/>
    </xf>
    <xf numFmtId="177" fontId="4" fillId="0" borderId="14" xfId="60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Alignment="1">
      <alignment vertical="center"/>
      <protection/>
    </xf>
    <xf numFmtId="38" fontId="1" fillId="0" borderId="0" xfId="48" applyNumberFormat="1" applyFont="1" applyFill="1" applyBorder="1" applyAlignment="1">
      <alignment/>
    </xf>
    <xf numFmtId="38" fontId="1" fillId="0" borderId="18" xfId="48" applyNumberFormat="1" applyFont="1" applyFill="1" applyBorder="1" applyAlignment="1">
      <alignment/>
    </xf>
    <xf numFmtId="38" fontId="1" fillId="0" borderId="16" xfId="48" applyNumberFormat="1" applyFont="1" applyFill="1" applyBorder="1" applyAlignment="1">
      <alignment/>
    </xf>
    <xf numFmtId="177" fontId="1" fillId="0" borderId="19" xfId="60" applyNumberFormat="1" applyFont="1" applyFill="1" applyBorder="1" applyAlignment="1" applyProtection="1" quotePrefix="1">
      <alignment horizontal="center"/>
      <protection locked="0"/>
    </xf>
    <xf numFmtId="38" fontId="1" fillId="0" borderId="18" xfId="60" applyNumberFormat="1" applyFont="1" applyFill="1" applyBorder="1">
      <alignment/>
      <protection/>
    </xf>
    <xf numFmtId="38" fontId="1" fillId="0" borderId="16" xfId="60" applyNumberFormat="1" applyFont="1" applyFill="1" applyBorder="1">
      <alignment/>
      <protection/>
    </xf>
    <xf numFmtId="177" fontId="5" fillId="0" borderId="19" xfId="60" applyNumberFormat="1" applyFont="1" applyFill="1" applyBorder="1" applyAlignment="1" applyProtection="1" quotePrefix="1">
      <alignment horizontal="center"/>
      <protection locked="0"/>
    </xf>
    <xf numFmtId="38" fontId="5" fillId="0" borderId="0" xfId="48" applyFont="1" applyFill="1" applyBorder="1" applyAlignment="1">
      <alignment/>
    </xf>
    <xf numFmtId="38" fontId="5" fillId="0" borderId="18" xfId="48" applyFont="1" applyFill="1" applyBorder="1" applyAlignment="1">
      <alignment/>
    </xf>
    <xf numFmtId="38" fontId="5" fillId="0" borderId="18" xfId="48" applyNumberFormat="1" applyFont="1" applyFill="1" applyBorder="1" applyAlignment="1">
      <alignment/>
    </xf>
    <xf numFmtId="38" fontId="5" fillId="0" borderId="16" xfId="48" applyNumberFormat="1" applyFont="1" applyFill="1" applyBorder="1" applyAlignment="1">
      <alignment/>
    </xf>
    <xf numFmtId="177" fontId="5" fillId="0" borderId="0" xfId="60" applyNumberFormat="1" applyFont="1" applyFill="1" applyBorder="1">
      <alignment/>
      <protection/>
    </xf>
    <xf numFmtId="177" fontId="5" fillId="0" borderId="0" xfId="60" applyNumberFormat="1" applyFont="1" applyFill="1">
      <alignment/>
      <protection/>
    </xf>
    <xf numFmtId="3" fontId="5" fillId="0" borderId="16" xfId="48" applyNumberFormat="1" applyFont="1" applyFill="1" applyBorder="1" applyAlignment="1">
      <alignment/>
    </xf>
    <xf numFmtId="177" fontId="1" fillId="0" borderId="19" xfId="61" applyNumberFormat="1" applyFont="1" applyFill="1" applyBorder="1" applyAlignment="1" applyProtection="1" quotePrefix="1">
      <alignment horizontal="center"/>
      <protection/>
    </xf>
    <xf numFmtId="177" fontId="1" fillId="0" borderId="19" xfId="61" applyNumberFormat="1" applyFont="1" applyFill="1" applyBorder="1" applyAlignment="1" applyProtection="1" quotePrefix="1">
      <alignment horizontal="center"/>
      <protection locked="0"/>
    </xf>
    <xf numFmtId="38" fontId="1" fillId="0" borderId="0" xfId="48" applyFont="1" applyFill="1" applyBorder="1" applyAlignment="1">
      <alignment/>
    </xf>
    <xf numFmtId="38" fontId="1" fillId="0" borderId="18" xfId="48" applyFont="1" applyFill="1" applyBorder="1" applyAlignment="1">
      <alignment/>
    </xf>
    <xf numFmtId="179" fontId="1" fillId="0" borderId="18" xfId="60" applyNumberFormat="1" applyFont="1" applyFill="1" applyBorder="1">
      <alignment/>
      <protection/>
    </xf>
    <xf numFmtId="179" fontId="1" fillId="0" borderId="16" xfId="48" applyNumberFormat="1" applyFont="1" applyFill="1" applyBorder="1" applyAlignment="1">
      <alignment/>
    </xf>
    <xf numFmtId="177" fontId="1" fillId="0" borderId="20" xfId="61" applyNumberFormat="1" applyFont="1" applyFill="1" applyBorder="1" applyAlignment="1" applyProtection="1" quotePrefix="1">
      <alignment horizontal="center"/>
      <protection/>
    </xf>
    <xf numFmtId="38" fontId="1" fillId="0" borderId="15" xfId="48" applyFont="1" applyFill="1" applyBorder="1" applyAlignment="1">
      <alignment/>
    </xf>
    <xf numFmtId="38" fontId="1" fillId="0" borderId="21" xfId="48" applyFont="1" applyFill="1" applyBorder="1" applyAlignment="1">
      <alignment/>
    </xf>
    <xf numFmtId="179" fontId="1" fillId="0" borderId="21" xfId="60" applyNumberFormat="1" applyFont="1" applyFill="1" applyBorder="1">
      <alignment/>
      <protection/>
    </xf>
    <xf numFmtId="179" fontId="1" fillId="0" borderId="14" xfId="48" applyNumberFormat="1" applyFont="1" applyFill="1" applyBorder="1" applyAlignment="1">
      <alignment/>
    </xf>
    <xf numFmtId="177" fontId="1" fillId="0" borderId="0" xfId="60" applyNumberFormat="1" applyFont="1" applyFill="1" applyBorder="1" applyAlignment="1" applyProtection="1">
      <alignment horizontal="left"/>
      <protection/>
    </xf>
    <xf numFmtId="177" fontId="1" fillId="0" borderId="22" xfId="60" applyNumberFormat="1" applyFont="1" applyFill="1" applyBorder="1" applyAlignment="1" applyProtection="1">
      <alignment/>
      <protection locked="0"/>
    </xf>
    <xf numFmtId="3" fontId="1" fillId="0" borderId="18" xfId="60" applyNumberFormat="1" applyFont="1" applyFill="1" applyBorder="1">
      <alignment/>
      <protection/>
    </xf>
    <xf numFmtId="3" fontId="1" fillId="0" borderId="21" xfId="60" applyNumberFormat="1" applyFont="1" applyFill="1" applyBorder="1">
      <alignment/>
      <protection/>
    </xf>
    <xf numFmtId="38" fontId="1" fillId="0" borderId="21" xfId="60" applyNumberFormat="1" applyFont="1" applyFill="1" applyBorder="1">
      <alignment/>
      <protection/>
    </xf>
    <xf numFmtId="177" fontId="2" fillId="0" borderId="0" xfId="60" applyNumberFormat="1" applyFont="1" applyFill="1" applyAlignment="1" applyProtection="1">
      <alignment horizontal="center"/>
      <protection/>
    </xf>
    <xf numFmtId="177" fontId="4" fillId="0" borderId="23" xfId="60" applyNumberFormat="1" applyFont="1" applyFill="1" applyBorder="1" applyAlignment="1">
      <alignment horizontal="center" vertical="center"/>
      <protection/>
    </xf>
    <xf numFmtId="177" fontId="4" fillId="0" borderId="21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1" xfId="60"/>
    <cellStyle name="標準_nenkan12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showGridLines="0" tabSelected="1" zoomScalePageLayoutView="0" workbookViewId="0" topLeftCell="A1">
      <selection activeCell="D42" sqref="D42"/>
    </sheetView>
  </sheetViews>
  <sheetFormatPr defaultColWidth="10.375" defaultRowHeight="13.5"/>
  <cols>
    <col min="1" max="9" width="10.25390625" style="2" customWidth="1"/>
    <col min="10" max="10" width="10.375" style="2" customWidth="1"/>
    <col min="11" max="11" width="11.25390625" style="2" bestFit="1" customWidth="1"/>
    <col min="12" max="16384" width="10.375" style="2" customWidth="1"/>
  </cols>
  <sheetData>
    <row r="1" spans="1:20" ht="18.75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0" ht="12" customHeight="1" thickBot="1">
      <c r="A2" s="3" t="s">
        <v>26</v>
      </c>
      <c r="B2" s="4"/>
      <c r="C2" s="4"/>
      <c r="D2" s="4"/>
      <c r="E2" s="4"/>
      <c r="F2" s="4"/>
      <c r="G2" s="5"/>
      <c r="H2" s="5"/>
      <c r="I2" s="6" t="s">
        <v>27</v>
      </c>
      <c r="J2" s="7"/>
    </row>
    <row r="3" spans="1:9" s="13" customFormat="1" ht="12" customHeight="1" thickTop="1">
      <c r="A3" s="8" t="s">
        <v>0</v>
      </c>
      <c r="B3" s="9" t="s">
        <v>1</v>
      </c>
      <c r="C3" s="10"/>
      <c r="D3" s="10"/>
      <c r="E3" s="10"/>
      <c r="F3" s="10"/>
      <c r="G3" s="10"/>
      <c r="H3" s="11"/>
      <c r="I3" s="12" t="s">
        <v>2</v>
      </c>
    </row>
    <row r="4" spans="1:9" s="13" customFormat="1" ht="12" customHeight="1">
      <c r="A4" s="14" t="s">
        <v>3</v>
      </c>
      <c r="B4" s="55" t="s">
        <v>4</v>
      </c>
      <c r="C4" s="15" t="s">
        <v>5</v>
      </c>
      <c r="D4" s="16"/>
      <c r="E4" s="16"/>
      <c r="F4" s="16"/>
      <c r="G4" s="17" t="s">
        <v>6</v>
      </c>
      <c r="H4" s="55" t="s">
        <v>7</v>
      </c>
      <c r="I4" s="18" t="s">
        <v>8</v>
      </c>
    </row>
    <row r="5" spans="1:9" s="23" customFormat="1" ht="12" customHeight="1">
      <c r="A5" s="19" t="s">
        <v>9</v>
      </c>
      <c r="B5" s="56"/>
      <c r="C5" s="20" t="s">
        <v>4</v>
      </c>
      <c r="D5" s="21" t="s">
        <v>10</v>
      </c>
      <c r="E5" s="21" t="s">
        <v>11</v>
      </c>
      <c r="F5" s="20" t="s">
        <v>12</v>
      </c>
      <c r="G5" s="19" t="s">
        <v>13</v>
      </c>
      <c r="H5" s="56"/>
      <c r="I5" s="22" t="s">
        <v>14</v>
      </c>
    </row>
    <row r="6" spans="1:9" ht="12" customHeight="1">
      <c r="A6" s="50" t="s">
        <v>15</v>
      </c>
      <c r="B6" s="24">
        <v>11299481.019000001</v>
      </c>
      <c r="C6" s="25">
        <v>10934999</v>
      </c>
      <c r="D6" s="25">
        <v>1069291</v>
      </c>
      <c r="E6" s="25">
        <v>8750152</v>
      </c>
      <c r="F6" s="26">
        <v>1115556</v>
      </c>
      <c r="G6" s="25">
        <v>299328.43</v>
      </c>
      <c r="H6" s="25">
        <v>65153.58900000001</v>
      </c>
      <c r="I6" s="26">
        <v>7862241</v>
      </c>
    </row>
    <row r="7" spans="1:9" ht="12" customHeight="1">
      <c r="A7" s="27">
        <v>16</v>
      </c>
      <c r="B7" s="24">
        <v>12352137</v>
      </c>
      <c r="C7" s="25">
        <v>11970039</v>
      </c>
      <c r="D7" s="25">
        <v>1014558</v>
      </c>
      <c r="E7" s="25">
        <v>9800898</v>
      </c>
      <c r="F7" s="26">
        <v>1154583</v>
      </c>
      <c r="G7" s="25">
        <v>318180</v>
      </c>
      <c r="H7" s="25">
        <v>63917</v>
      </c>
      <c r="I7" s="26">
        <v>8244169</v>
      </c>
    </row>
    <row r="8" spans="1:9" ht="12" customHeight="1">
      <c r="A8" s="27">
        <v>17</v>
      </c>
      <c r="B8" s="24">
        <v>11976802</v>
      </c>
      <c r="C8" s="25">
        <v>11727061</v>
      </c>
      <c r="D8" s="25">
        <v>793172</v>
      </c>
      <c r="E8" s="25">
        <v>9856706</v>
      </c>
      <c r="F8" s="26">
        <v>1077183</v>
      </c>
      <c r="G8" s="25">
        <v>176197</v>
      </c>
      <c r="H8" s="25">
        <v>73544</v>
      </c>
      <c r="I8" s="26">
        <v>8741762</v>
      </c>
    </row>
    <row r="9" spans="1:9" ht="12" customHeight="1">
      <c r="A9" s="27">
        <v>18</v>
      </c>
      <c r="B9" s="24">
        <v>12863579</v>
      </c>
      <c r="C9" s="25">
        <v>12551900</v>
      </c>
      <c r="D9" s="25">
        <v>1028617</v>
      </c>
      <c r="E9" s="25">
        <v>10416983</v>
      </c>
      <c r="F9" s="26">
        <v>1106300</v>
      </c>
      <c r="G9" s="25">
        <v>286185</v>
      </c>
      <c r="H9" s="25">
        <v>25495</v>
      </c>
      <c r="I9" s="26">
        <v>9055670</v>
      </c>
    </row>
    <row r="10" spans="1:9" ht="12" customHeight="1">
      <c r="A10" s="27">
        <v>19</v>
      </c>
      <c r="B10" s="28">
        <v>12819046</v>
      </c>
      <c r="C10" s="28">
        <v>12565446</v>
      </c>
      <c r="D10" s="28">
        <v>744828</v>
      </c>
      <c r="E10" s="28">
        <v>10734563</v>
      </c>
      <c r="F10" s="28">
        <v>1086055</v>
      </c>
      <c r="G10" s="28">
        <v>232386</v>
      </c>
      <c r="H10" s="28">
        <v>21214</v>
      </c>
      <c r="I10" s="29">
        <v>9425914</v>
      </c>
    </row>
    <row r="11" spans="1:10" ht="11.25" customHeight="1">
      <c r="A11" s="27">
        <v>20</v>
      </c>
      <c r="B11" s="40">
        <v>12388177</v>
      </c>
      <c r="C11" s="41">
        <v>12092432</v>
      </c>
      <c r="D11" s="25">
        <v>891504</v>
      </c>
      <c r="E11" s="25">
        <v>10074098</v>
      </c>
      <c r="F11" s="25">
        <v>1126830</v>
      </c>
      <c r="G11" s="25">
        <v>276429</v>
      </c>
      <c r="H11" s="25">
        <v>19316</v>
      </c>
      <c r="I11" s="26">
        <v>9008773</v>
      </c>
      <c r="J11" s="7"/>
    </row>
    <row r="12" spans="1:10" s="36" customFormat="1" ht="11.25" customHeight="1">
      <c r="A12" s="30"/>
      <c r="B12" s="31"/>
      <c r="C12" s="32"/>
      <c r="D12" s="33"/>
      <c r="E12" s="33"/>
      <c r="F12" s="33"/>
      <c r="G12" s="33"/>
      <c r="H12" s="33"/>
      <c r="I12" s="34"/>
      <c r="J12" s="35"/>
    </row>
    <row r="13" spans="1:10" s="36" customFormat="1" ht="11.25" customHeight="1">
      <c r="A13" s="30">
        <v>21</v>
      </c>
      <c r="B13" s="31">
        <f>C13+G13+H13</f>
        <v>12704101</v>
      </c>
      <c r="C13" s="32">
        <f>SUM(D13:F13)</f>
        <v>12443543</v>
      </c>
      <c r="D13" s="33">
        <v>723311</v>
      </c>
      <c r="E13" s="33">
        <v>10620529</v>
      </c>
      <c r="F13" s="33">
        <v>1099703</v>
      </c>
      <c r="G13" s="33">
        <v>202875</v>
      </c>
      <c r="H13" s="33">
        <v>57683</v>
      </c>
      <c r="I13" s="37">
        <v>8908572</v>
      </c>
      <c r="J13" s="35"/>
    </row>
    <row r="14" spans="1:9" ht="12" customHeight="1">
      <c r="A14" s="38"/>
      <c r="B14" s="28"/>
      <c r="C14" s="28"/>
      <c r="D14" s="28"/>
      <c r="E14" s="28"/>
      <c r="F14" s="28"/>
      <c r="G14" s="28"/>
      <c r="H14" s="28"/>
      <c r="I14" s="29"/>
    </row>
    <row r="15" spans="1:9" ht="12" customHeight="1">
      <c r="A15" s="39" t="s">
        <v>28</v>
      </c>
      <c r="B15" s="40">
        <f aca="true" t="shared" si="0" ref="B15:B26">C15+G15+H15</f>
        <v>1153574</v>
      </c>
      <c r="C15" s="41">
        <f aca="true" t="shared" si="1" ref="C15:C26">SUM(D15:F15)</f>
        <v>1132438</v>
      </c>
      <c r="D15" s="51">
        <v>58807</v>
      </c>
      <c r="E15" s="42">
        <v>977158</v>
      </c>
      <c r="F15" s="28">
        <v>96473</v>
      </c>
      <c r="G15" s="41">
        <v>15885</v>
      </c>
      <c r="H15" s="41">
        <v>5251</v>
      </c>
      <c r="I15" s="43">
        <v>688266</v>
      </c>
    </row>
    <row r="16" spans="1:9" ht="12" customHeight="1">
      <c r="A16" s="38" t="s">
        <v>16</v>
      </c>
      <c r="B16" s="40">
        <f t="shared" si="0"/>
        <v>1188866</v>
      </c>
      <c r="C16" s="41">
        <f t="shared" si="1"/>
        <v>1172080</v>
      </c>
      <c r="D16" s="51">
        <v>45363</v>
      </c>
      <c r="E16" s="42">
        <v>1032011</v>
      </c>
      <c r="F16" s="28">
        <v>94706</v>
      </c>
      <c r="G16" s="41">
        <v>11616</v>
      </c>
      <c r="H16" s="41">
        <v>5170</v>
      </c>
      <c r="I16" s="43">
        <v>672517</v>
      </c>
    </row>
    <row r="17" spans="1:9" ht="12" customHeight="1">
      <c r="A17" s="38" t="s">
        <v>17</v>
      </c>
      <c r="B17" s="40">
        <f t="shared" si="0"/>
        <v>1116065</v>
      </c>
      <c r="C17" s="41">
        <f t="shared" si="1"/>
        <v>1104064</v>
      </c>
      <c r="D17" s="51">
        <v>45716</v>
      </c>
      <c r="E17" s="42">
        <v>964019</v>
      </c>
      <c r="F17" s="28">
        <v>94329</v>
      </c>
      <c r="G17" s="41">
        <v>8839</v>
      </c>
      <c r="H17" s="41">
        <v>3162</v>
      </c>
      <c r="I17" s="43">
        <v>658693</v>
      </c>
    </row>
    <row r="18" spans="1:9" ht="12" customHeight="1">
      <c r="A18" s="38" t="s">
        <v>18</v>
      </c>
      <c r="B18" s="40">
        <f t="shared" si="0"/>
        <v>1043045</v>
      </c>
      <c r="C18" s="41">
        <f t="shared" si="1"/>
        <v>1015263</v>
      </c>
      <c r="D18" s="51">
        <v>100060</v>
      </c>
      <c r="E18" s="42">
        <v>819952</v>
      </c>
      <c r="F18" s="28">
        <v>95251</v>
      </c>
      <c r="G18" s="41">
        <v>21796</v>
      </c>
      <c r="H18" s="41">
        <v>5986</v>
      </c>
      <c r="I18" s="43">
        <v>741016</v>
      </c>
    </row>
    <row r="19" spans="1:9" ht="12" customHeight="1">
      <c r="A19" s="38" t="s">
        <v>19</v>
      </c>
      <c r="B19" s="40">
        <f t="shared" si="0"/>
        <v>1020639</v>
      </c>
      <c r="C19" s="41">
        <f t="shared" si="1"/>
        <v>986326</v>
      </c>
      <c r="D19" s="51">
        <v>77126</v>
      </c>
      <c r="E19" s="42">
        <v>812558</v>
      </c>
      <c r="F19" s="28">
        <v>96642</v>
      </c>
      <c r="G19" s="41">
        <v>29909</v>
      </c>
      <c r="H19" s="41">
        <v>4404</v>
      </c>
      <c r="I19" s="43">
        <v>833557</v>
      </c>
    </row>
    <row r="20" spans="1:9" ht="12" customHeight="1">
      <c r="A20" s="38" t="s">
        <v>20</v>
      </c>
      <c r="B20" s="40">
        <f t="shared" si="0"/>
        <v>969213</v>
      </c>
      <c r="C20" s="41">
        <f t="shared" si="1"/>
        <v>954052</v>
      </c>
      <c r="D20" s="51">
        <v>52816</v>
      </c>
      <c r="E20" s="42">
        <v>808897</v>
      </c>
      <c r="F20" s="28">
        <v>92339</v>
      </c>
      <c r="G20" s="41">
        <v>11730</v>
      </c>
      <c r="H20" s="41">
        <v>3431</v>
      </c>
      <c r="I20" s="43">
        <v>807095</v>
      </c>
    </row>
    <row r="21" spans="1:9" ht="12" customHeight="1">
      <c r="A21" s="38" t="s">
        <v>21</v>
      </c>
      <c r="B21" s="40">
        <f t="shared" si="0"/>
        <v>856366</v>
      </c>
      <c r="C21" s="41">
        <f t="shared" si="1"/>
        <v>836312</v>
      </c>
      <c r="D21" s="51">
        <v>48378</v>
      </c>
      <c r="E21" s="42">
        <v>726056</v>
      </c>
      <c r="F21" s="28">
        <v>61878</v>
      </c>
      <c r="G21" s="41">
        <v>15984</v>
      </c>
      <c r="H21" s="41">
        <v>4070</v>
      </c>
      <c r="I21" s="43">
        <v>730432</v>
      </c>
    </row>
    <row r="22" spans="1:9" ht="12" customHeight="1">
      <c r="A22" s="38" t="s">
        <v>22</v>
      </c>
      <c r="B22" s="40">
        <f t="shared" si="0"/>
        <v>945631</v>
      </c>
      <c r="C22" s="41">
        <f t="shared" si="1"/>
        <v>923495</v>
      </c>
      <c r="D22" s="51">
        <v>44357</v>
      </c>
      <c r="E22" s="42">
        <v>788303</v>
      </c>
      <c r="F22" s="28">
        <v>90835</v>
      </c>
      <c r="G22" s="41">
        <v>17751</v>
      </c>
      <c r="H22" s="41">
        <v>4385</v>
      </c>
      <c r="I22" s="43">
        <v>694258</v>
      </c>
    </row>
    <row r="23" spans="1:9" ht="12" customHeight="1">
      <c r="A23" s="38" t="s">
        <v>23</v>
      </c>
      <c r="B23" s="40">
        <f t="shared" si="0"/>
        <v>1066696</v>
      </c>
      <c r="C23" s="41">
        <f t="shared" si="1"/>
        <v>1047422</v>
      </c>
      <c r="D23" s="51">
        <v>49764</v>
      </c>
      <c r="E23" s="42">
        <v>899344</v>
      </c>
      <c r="F23" s="28">
        <v>98314</v>
      </c>
      <c r="G23" s="41">
        <v>13805</v>
      </c>
      <c r="H23" s="41">
        <v>5469</v>
      </c>
      <c r="I23" s="43">
        <v>728783</v>
      </c>
    </row>
    <row r="24" spans="1:9" ht="12" customHeight="1">
      <c r="A24" s="39" t="s">
        <v>29</v>
      </c>
      <c r="B24" s="40">
        <f t="shared" si="0"/>
        <v>1272945</v>
      </c>
      <c r="C24" s="41">
        <f t="shared" si="1"/>
        <v>1256244</v>
      </c>
      <c r="D24" s="51">
        <v>49069</v>
      </c>
      <c r="E24" s="42">
        <v>1107013</v>
      </c>
      <c r="F24" s="28">
        <v>100162</v>
      </c>
      <c r="G24" s="41">
        <v>11265</v>
      </c>
      <c r="H24" s="41">
        <v>5436</v>
      </c>
      <c r="I24" s="43">
        <v>856000</v>
      </c>
    </row>
    <row r="25" spans="1:9" ht="12" customHeight="1">
      <c r="A25" s="38" t="s">
        <v>24</v>
      </c>
      <c r="B25" s="40">
        <f t="shared" si="0"/>
        <v>1061199</v>
      </c>
      <c r="C25" s="41">
        <f t="shared" si="1"/>
        <v>1038924</v>
      </c>
      <c r="D25" s="51">
        <v>54889</v>
      </c>
      <c r="E25" s="42">
        <v>894058</v>
      </c>
      <c r="F25" s="28">
        <v>89977</v>
      </c>
      <c r="G25" s="41">
        <v>17469</v>
      </c>
      <c r="H25" s="41">
        <v>4806</v>
      </c>
      <c r="I25" s="43">
        <v>771826</v>
      </c>
    </row>
    <row r="26" spans="1:9" ht="12" customHeight="1">
      <c r="A26" s="44" t="s">
        <v>25</v>
      </c>
      <c r="B26" s="45">
        <f t="shared" si="0"/>
        <v>1009860</v>
      </c>
      <c r="C26" s="46">
        <f t="shared" si="1"/>
        <v>976923</v>
      </c>
      <c r="D26" s="52">
        <v>96966</v>
      </c>
      <c r="E26" s="47">
        <v>791160</v>
      </c>
      <c r="F26" s="53">
        <v>88797</v>
      </c>
      <c r="G26" s="46">
        <v>26824</v>
      </c>
      <c r="H26" s="46">
        <v>6113</v>
      </c>
      <c r="I26" s="48">
        <v>726127</v>
      </c>
    </row>
    <row r="27" spans="1:9" ht="12" customHeight="1">
      <c r="A27" s="49" t="s">
        <v>30</v>
      </c>
      <c r="B27" s="49"/>
      <c r="C27" s="7"/>
      <c r="D27" s="7"/>
      <c r="E27" s="7"/>
      <c r="F27" s="7"/>
      <c r="G27" s="7"/>
      <c r="H27" s="7"/>
      <c r="I27" s="7"/>
    </row>
    <row r="28" spans="1:9" ht="12" customHeight="1">
      <c r="A28" s="7" t="s">
        <v>31</v>
      </c>
      <c r="B28" s="7"/>
      <c r="C28" s="7"/>
      <c r="D28" s="7"/>
      <c r="E28" s="7"/>
      <c r="F28" s="7"/>
      <c r="G28" s="7"/>
      <c r="H28" s="7"/>
      <c r="I28" s="7"/>
    </row>
    <row r="29" spans="1:9" ht="12" customHeight="1">
      <c r="A29" s="7" t="s">
        <v>32</v>
      </c>
      <c r="B29" s="7"/>
      <c r="C29" s="7"/>
      <c r="D29" s="7"/>
      <c r="E29" s="7"/>
      <c r="F29" s="7"/>
      <c r="G29" s="7"/>
      <c r="H29" s="7"/>
      <c r="I29" s="7"/>
    </row>
    <row r="30" spans="1:9" ht="12" customHeight="1">
      <c r="A30" s="7" t="s">
        <v>33</v>
      </c>
      <c r="B30" s="7"/>
      <c r="C30" s="7"/>
      <c r="D30" s="7"/>
      <c r="E30" s="7"/>
      <c r="F30" s="7"/>
      <c r="G30" s="7"/>
      <c r="H30" s="7"/>
      <c r="I30" s="7"/>
    </row>
    <row r="31" spans="1:9" ht="12" customHeight="1">
      <c r="A31" s="7"/>
      <c r="B31" s="7"/>
      <c r="C31" s="7"/>
      <c r="D31" s="7"/>
      <c r="E31" s="7"/>
      <c r="F31" s="7"/>
      <c r="G31" s="7"/>
      <c r="H31" s="7"/>
      <c r="I31" s="7"/>
    </row>
    <row r="32" ht="12" customHeight="1"/>
    <row r="33" ht="12" customHeight="1"/>
    <row r="34" ht="12" customHeight="1"/>
    <row r="35" ht="12" customHeight="1"/>
    <row r="36" ht="15.75" customHeight="1"/>
    <row r="37" spans="1:2" ht="12" customHeight="1">
      <c r="A37" s="7"/>
      <c r="B37" s="7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</sheetData>
  <sheetProtection/>
  <mergeCells count="3">
    <mergeCell ref="A1:I1"/>
    <mergeCell ref="B4:B5"/>
    <mergeCell ref="H4:H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九州電力(株)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情報ｼｽﾃﾑ部</dc:creator>
  <cp:keywords/>
  <dc:description/>
  <cp:lastModifiedBy>oitapref</cp:lastModifiedBy>
  <cp:lastPrinted>2011-02-09T06:58:19Z</cp:lastPrinted>
  <dcterms:created xsi:type="dcterms:W3CDTF">2010-12-17T09:00:54Z</dcterms:created>
  <dcterms:modified xsi:type="dcterms:W3CDTF">2011-02-14T00:33:17Z</dcterms:modified>
  <cp:category/>
  <cp:version/>
  <cp:contentType/>
  <cp:contentStatus/>
</cp:coreProperties>
</file>