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5A" sheetId="1" r:id="rId1"/>
    <sheet name="205B" sheetId="2" r:id="rId2"/>
  </sheets>
  <externalReferences>
    <externalReference r:id="rId5"/>
  </externalReferences>
  <definedNames>
    <definedName name="_10.電気_ガスおよび水道" localSheetId="0">'205A'!$B$1:$F$16</definedName>
    <definedName name="_10.電気_ガスおよび水道" localSheetId="1">'205B'!$B$1:$G$15</definedName>
    <definedName name="_10.電気_ガスおよび水道">#REF!</definedName>
    <definedName name="_xlnm.Print_Area" localSheetId="0">'205A'!$A$1:$V$84</definedName>
    <definedName name="_xlnm.Print_Area" localSheetId="1">'205B'!$A$1:$R$83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<sst xmlns="http://schemas.openxmlformats.org/spreadsheetml/2006/main" count="360" uniqueCount="242">
  <si>
    <t>205． 市  町  村  普  通  会  計  歳  入  歳  出  決  算</t>
  </si>
  <si>
    <t>Ａ                   歳                                入</t>
  </si>
  <si>
    <t>（単位　1万円）</t>
  </si>
  <si>
    <t>年度および　　　市　町　村</t>
  </si>
  <si>
    <t>地　　　方</t>
  </si>
  <si>
    <t>娯楽施設</t>
  </si>
  <si>
    <t>自 動 車</t>
  </si>
  <si>
    <t>地　　　方</t>
  </si>
  <si>
    <t>交通安全</t>
  </si>
  <si>
    <t>分 担 金</t>
  </si>
  <si>
    <t>国　　　庫</t>
  </si>
  <si>
    <t>国有提供</t>
  </si>
  <si>
    <t>標示番号</t>
  </si>
  <si>
    <t>総　　額</t>
  </si>
  <si>
    <t>市町村税</t>
  </si>
  <si>
    <t>利 用 税</t>
  </si>
  <si>
    <t>取 得 税</t>
  </si>
  <si>
    <t>対策特別</t>
  </si>
  <si>
    <t>及　  び</t>
  </si>
  <si>
    <t>使 用 料</t>
  </si>
  <si>
    <t>手 数 料</t>
  </si>
  <si>
    <t>施設等助</t>
  </si>
  <si>
    <t>県支出金</t>
  </si>
  <si>
    <t>財産収入</t>
  </si>
  <si>
    <t>寄 付 金</t>
  </si>
  <si>
    <t>繰 入 金</t>
  </si>
  <si>
    <t>繰 越 金</t>
  </si>
  <si>
    <t>諸 収 入</t>
  </si>
  <si>
    <t>地 方 債</t>
  </si>
  <si>
    <t>譲　与　税</t>
  </si>
  <si>
    <t>交 付 金</t>
  </si>
  <si>
    <t>交　付　税</t>
  </si>
  <si>
    <t>交 付 金</t>
  </si>
  <si>
    <t>負 担 金</t>
  </si>
  <si>
    <t>支　出　金</t>
  </si>
  <si>
    <t>成交付金</t>
  </si>
  <si>
    <t>昭和41年度</t>
  </si>
  <si>
    <t>41</t>
  </si>
  <si>
    <t>42</t>
  </si>
  <si>
    <t>43</t>
  </si>
  <si>
    <t>44</t>
  </si>
  <si>
    <t xml:space="preserve"> 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</si>
  <si>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</si>
  <si>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</si>
  <si>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</si>
  <si>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</si>
  <si>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</si>
  <si>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</si>
  <si>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</si>
  <si>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</si>
  <si>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</si>
  <si>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</si>
  <si>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</si>
  <si>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</si>
  <si>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</si>
  <si>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</si>
  <si>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</si>
  <si>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</si>
  <si>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</si>
  <si>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</si>
  <si>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</si>
  <si>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</si>
  <si>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</si>
  <si>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</si>
  <si>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</si>
  <si>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西</t>
  </si>
  <si>
    <t>大田村</t>
  </si>
  <si>
    <t>12</t>
  </si>
  <si>
    <t>真玉町</t>
  </si>
  <si>
    <t>13</t>
  </si>
  <si>
    <t>香々地町</t>
  </si>
  <si>
    <t>14</t>
  </si>
  <si>
    <t>東国東郡</t>
  </si>
  <si>
    <t>東</t>
  </si>
  <si>
    <t>国見町</t>
  </si>
  <si>
    <t>15</t>
  </si>
  <si>
    <t>姫島村</t>
  </si>
  <si>
    <t>16</t>
  </si>
  <si>
    <t>国東町</t>
  </si>
  <si>
    <t>17</t>
  </si>
  <si>
    <t>武蔵町</t>
  </si>
  <si>
    <t>18</t>
  </si>
  <si>
    <t>安岐町</t>
  </si>
  <si>
    <t>19</t>
  </si>
  <si>
    <t>速見郡</t>
  </si>
  <si>
    <t>速</t>
  </si>
  <si>
    <t>日出町</t>
  </si>
  <si>
    <t>20</t>
  </si>
  <si>
    <t>山香町</t>
  </si>
  <si>
    <t>21</t>
  </si>
  <si>
    <t>大 分 郡</t>
  </si>
  <si>
    <t>大分</t>
  </si>
  <si>
    <t>野津原町</t>
  </si>
  <si>
    <t>22</t>
  </si>
  <si>
    <t>挾間町</t>
  </si>
  <si>
    <t>23</t>
  </si>
  <si>
    <t>庄内町</t>
  </si>
  <si>
    <t>24</t>
  </si>
  <si>
    <t>湯布院町</t>
  </si>
  <si>
    <t>25</t>
  </si>
  <si>
    <t>北海部郡</t>
  </si>
  <si>
    <t>北</t>
  </si>
  <si>
    <t>佐賀関町</t>
  </si>
  <si>
    <t>26</t>
  </si>
  <si>
    <t>南海部郡</t>
  </si>
  <si>
    <t>南</t>
  </si>
  <si>
    <t>上浦町</t>
  </si>
  <si>
    <t>27</t>
  </si>
  <si>
    <t>弥生町</t>
  </si>
  <si>
    <t>28</t>
  </si>
  <si>
    <t>本匠村</t>
  </si>
  <si>
    <t>29</t>
  </si>
  <si>
    <t>宇目町</t>
  </si>
  <si>
    <t>30</t>
  </si>
  <si>
    <t>直川村</t>
  </si>
  <si>
    <t>31</t>
  </si>
  <si>
    <t>鶴見町</t>
  </si>
  <si>
    <t>32</t>
  </si>
  <si>
    <t>米水津村</t>
  </si>
  <si>
    <t>33</t>
  </si>
  <si>
    <t>蒲江町</t>
  </si>
  <si>
    <t>34</t>
  </si>
  <si>
    <t>大 野 郡</t>
  </si>
  <si>
    <t>大野</t>
  </si>
  <si>
    <t>野津町</t>
  </si>
  <si>
    <t>35</t>
  </si>
  <si>
    <t>三重町</t>
  </si>
  <si>
    <t>36</t>
  </si>
  <si>
    <t>清川村</t>
  </si>
  <si>
    <t>37</t>
  </si>
  <si>
    <t>緒方町</t>
  </si>
  <si>
    <t>38</t>
  </si>
  <si>
    <t>朝地町</t>
  </si>
  <si>
    <t>39</t>
  </si>
  <si>
    <t>大野町</t>
  </si>
  <si>
    <t>40</t>
  </si>
  <si>
    <t>千歳村</t>
  </si>
  <si>
    <t>41</t>
  </si>
  <si>
    <t>犬飼町</t>
  </si>
  <si>
    <t>42</t>
  </si>
  <si>
    <t>直 入 郡</t>
  </si>
  <si>
    <t>直</t>
  </si>
  <si>
    <t>荻町</t>
  </si>
  <si>
    <t>43</t>
  </si>
  <si>
    <t>久住町</t>
  </si>
  <si>
    <t>44</t>
  </si>
  <si>
    <t>直入町</t>
  </si>
  <si>
    <t>45</t>
  </si>
  <si>
    <t>玖 珠 郡</t>
  </si>
  <si>
    <t>玖</t>
  </si>
  <si>
    <t>九重町</t>
  </si>
  <si>
    <t>46</t>
  </si>
  <si>
    <t>玖珠町</t>
  </si>
  <si>
    <t>47</t>
  </si>
  <si>
    <t>日 田 郡</t>
  </si>
  <si>
    <t>日</t>
  </si>
  <si>
    <t>前津江村</t>
  </si>
  <si>
    <t>48</t>
  </si>
  <si>
    <t>中津江村</t>
  </si>
  <si>
    <t>49</t>
  </si>
  <si>
    <t>上津江村</t>
  </si>
  <si>
    <t>50</t>
  </si>
  <si>
    <t>大山町</t>
  </si>
  <si>
    <t>51</t>
  </si>
  <si>
    <t>天瀬町</t>
  </si>
  <si>
    <t>52</t>
  </si>
  <si>
    <t>下 毛 郡</t>
  </si>
  <si>
    <t>下</t>
  </si>
  <si>
    <t>三光村</t>
  </si>
  <si>
    <t>53</t>
  </si>
  <si>
    <t>本耶馬渓町</t>
  </si>
  <si>
    <t>54</t>
  </si>
  <si>
    <t>耶馬渓町</t>
  </si>
  <si>
    <t>55</t>
  </si>
  <si>
    <t>山国町</t>
  </si>
  <si>
    <t>56</t>
  </si>
  <si>
    <t>宇 佐 郡</t>
  </si>
  <si>
    <t>宇</t>
  </si>
  <si>
    <t>院内町</t>
  </si>
  <si>
    <t>57</t>
  </si>
  <si>
    <t>安心院町</t>
  </si>
  <si>
    <t>58</t>
  </si>
  <si>
    <t>資料：県地方課</t>
  </si>
  <si>
    <t>注 　1)昭41、42年度における総計に臨時地方財政交付金、含まれている。</t>
  </si>
  <si>
    <t>（単位　万円）</t>
  </si>
  <si>
    <t>Ｂ  歳                     出</t>
  </si>
  <si>
    <t>農　林　水　産　業　費</t>
  </si>
  <si>
    <t>災害復旧費</t>
  </si>
  <si>
    <t>前年度繰上　　　　充　用　金</t>
  </si>
  <si>
    <t>標示番号</t>
  </si>
  <si>
    <t>議 会 費</t>
  </si>
  <si>
    <t>総 務 費</t>
  </si>
  <si>
    <t>民 生 費</t>
  </si>
  <si>
    <t>衛 生 費</t>
  </si>
  <si>
    <t>労 働 費</t>
  </si>
  <si>
    <t>商 工 費</t>
  </si>
  <si>
    <t>土 木 費</t>
  </si>
  <si>
    <t>消 防 費</t>
  </si>
  <si>
    <t>教 育 費</t>
  </si>
  <si>
    <t>公 債 費</t>
  </si>
  <si>
    <t>諸 支 出 金</t>
  </si>
  <si>
    <t>安岐町</t>
  </si>
  <si>
    <t>速見郡</t>
  </si>
  <si>
    <t>日出町</t>
  </si>
  <si>
    <t>山香町</t>
  </si>
  <si>
    <t>野津原町</t>
  </si>
  <si>
    <t>挟間町</t>
  </si>
  <si>
    <t>庄内町</t>
  </si>
  <si>
    <t>湯布院町</t>
  </si>
  <si>
    <t>佐賀関町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</si>
  <si>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</si>
  <si>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</si>
  <si>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</si>
  <si>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</si>
  <si>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</si>
  <si>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</si>
  <si>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</si>
  <si>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</si>
  <si>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</si>
  <si>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</si>
  <si>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</si>
  <si>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</si>
  <si>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</si>
  <si>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</si>
  <si>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</si>
  <si>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</si>
  <si>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荻町</t>
  </si>
  <si>
    <t>久住町</t>
  </si>
  <si>
    <t>直入町</t>
  </si>
  <si>
    <t>九重町</t>
  </si>
  <si>
    <t>玖珠町</t>
  </si>
  <si>
    <t>日</t>
  </si>
  <si>
    <t>前津江村</t>
  </si>
  <si>
    <t>中津江村</t>
  </si>
  <si>
    <t>上津江村</t>
  </si>
  <si>
    <t>大山町</t>
  </si>
  <si>
    <t>天瀬町</t>
  </si>
  <si>
    <t>三光村</t>
  </si>
  <si>
    <t>耶馬渓町</t>
  </si>
  <si>
    <t>山国町</t>
  </si>
  <si>
    <t>院内町</t>
  </si>
  <si>
    <t>安心院町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</si>
</sst>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color indexed="12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176" fontId="20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centerContinuous"/>
      <protection locked="0"/>
    </xf>
    <xf numFmtId="176" fontId="22" fillId="0" borderId="0" xfId="0" applyNumberFormat="1" applyFont="1" applyBorder="1" applyAlignment="1" applyProtection="1">
      <alignment horizontal="center"/>
      <protection locked="0"/>
    </xf>
    <xf numFmtId="176" fontId="23" fillId="0" borderId="10" xfId="0" applyNumberFormat="1" applyFont="1" applyBorder="1" applyAlignment="1" applyProtection="1">
      <alignment horizontal="left" vertical="center"/>
      <protection locked="0"/>
    </xf>
    <xf numFmtId="176" fontId="22" fillId="0" borderId="10" xfId="0" applyNumberFormat="1" applyFont="1" applyBorder="1" applyAlignment="1" applyProtection="1">
      <alignment horizontal="center"/>
      <protection locked="0"/>
    </xf>
    <xf numFmtId="176" fontId="18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center" wrapText="1"/>
    </xf>
    <xf numFmtId="176" fontId="18" fillId="0" borderId="13" xfId="0" applyNumberFormat="1" applyFont="1" applyBorder="1" applyAlignment="1" applyProtection="1">
      <alignment vertical="center"/>
      <protection locked="0"/>
    </xf>
    <xf numFmtId="176" fontId="18" fillId="0" borderId="13" xfId="0" applyNumberFormat="1" applyFont="1" applyBorder="1" applyAlignment="1" applyProtection="1">
      <alignment horizontal="center" vertical="center"/>
      <protection locked="0"/>
    </xf>
    <xf numFmtId="176" fontId="18" fillId="0" borderId="14" xfId="0" applyNumberFormat="1" applyFont="1" applyBorder="1" applyAlignment="1" applyProtection="1">
      <alignment horizontal="center" vertical="center"/>
      <protection locked="0"/>
    </xf>
    <xf numFmtId="176" fontId="18" fillId="0" borderId="15" xfId="0" applyNumberFormat="1" applyFont="1" applyBorder="1" applyAlignment="1" applyProtection="1">
      <alignment vertical="center"/>
      <protection locked="0"/>
    </xf>
    <xf numFmtId="176" fontId="18" fillId="0" borderId="0" xfId="0" applyNumberFormat="1" applyFont="1" applyBorder="1" applyAlignment="1" applyProtection="1">
      <alignment vertical="center"/>
      <protection locked="0"/>
    </xf>
    <xf numFmtId="176" fontId="18" fillId="0" borderId="15" xfId="0" applyNumberFormat="1" applyFont="1" applyBorder="1" applyAlignment="1" applyProtection="1">
      <alignment horizontal="distributed" vertical="center" textRotation="255" wrapText="1"/>
      <protection locked="0"/>
    </xf>
    <xf numFmtId="176" fontId="18" fillId="0" borderId="0" xfId="0" applyNumberFormat="1" applyFont="1" applyBorder="1" applyAlignment="1" applyProtection="1">
      <alignment vertical="center"/>
      <protection/>
    </xf>
    <xf numFmtId="176" fontId="18" fillId="0" borderId="0" xfId="0" applyNumberFormat="1" applyFont="1" applyAlignment="1" applyProtection="1">
      <alignment vertical="center"/>
      <protection/>
    </xf>
    <xf numFmtId="0" fontId="18" fillId="0" borderId="0" xfId="0" applyFont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176" fontId="18" fillId="0" borderId="0" xfId="0" applyNumberFormat="1" applyFont="1" applyBorder="1" applyAlignment="1" applyProtection="1">
      <alignment horizontal="center" vertical="center"/>
      <protection locked="0"/>
    </xf>
    <xf numFmtId="176" fontId="18" fillId="0" borderId="13" xfId="0" applyNumberFormat="1" applyFont="1" applyBorder="1" applyAlignment="1" applyProtection="1">
      <alignment horizontal="distributed" vertical="center" textRotation="255" wrapText="1"/>
      <protection locked="0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176" fontId="18" fillId="0" borderId="20" xfId="0" applyNumberFormat="1" applyFont="1" applyBorder="1" applyAlignment="1" applyProtection="1">
      <alignment vertical="center"/>
      <protection locked="0"/>
    </xf>
    <xf numFmtId="176" fontId="18" fillId="0" borderId="20" xfId="0" applyNumberFormat="1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>
      <alignment horizontal="center" vertical="center"/>
    </xf>
    <xf numFmtId="176" fontId="18" fillId="0" borderId="20" xfId="0" applyNumberFormat="1" applyFont="1" applyBorder="1" applyAlignment="1" applyProtection="1" quotePrefix="1">
      <alignment horizontal="center" vertical="center"/>
      <protection locked="0"/>
    </xf>
    <xf numFmtId="176" fontId="18" fillId="0" borderId="18" xfId="0" applyNumberFormat="1" applyFont="1" applyBorder="1" applyAlignment="1" applyProtection="1">
      <alignment vertical="center"/>
      <protection locked="0"/>
    </xf>
    <xf numFmtId="176" fontId="18" fillId="0" borderId="20" xfId="0" applyNumberFormat="1" applyFont="1" applyBorder="1" applyAlignment="1" applyProtection="1">
      <alignment horizontal="distributed" vertical="center" textRotation="255" wrapText="1"/>
      <protection locked="0"/>
    </xf>
    <xf numFmtId="176" fontId="18" fillId="0" borderId="0" xfId="0" applyNumberFormat="1" applyFont="1" applyBorder="1" applyAlignment="1" applyProtection="1">
      <alignment horizontal="center" vertical="center"/>
      <protection/>
    </xf>
    <xf numFmtId="49" fontId="18" fillId="0" borderId="22" xfId="0" applyNumberFormat="1" applyFont="1" applyBorder="1" applyAlignment="1" applyProtection="1">
      <alignment horizontal="distributed"/>
      <protection locked="0"/>
    </xf>
    <xf numFmtId="0" fontId="18" fillId="0" borderId="23" xfId="0" applyFont="1" applyBorder="1" applyAlignment="1">
      <alignment horizontal="distributed"/>
    </xf>
    <xf numFmtId="41" fontId="23" fillId="0" borderId="13" xfId="0" applyNumberFormat="1" applyFont="1" applyBorder="1" applyAlignment="1" applyProtection="1">
      <alignment/>
      <protection/>
    </xf>
    <xf numFmtId="41" fontId="18" fillId="0" borderId="0" xfId="0" applyNumberFormat="1" applyFont="1" applyBorder="1" applyAlignment="1" applyProtection="1">
      <alignment/>
      <protection locked="0"/>
    </xf>
    <xf numFmtId="41" fontId="18" fillId="0" borderId="0" xfId="0" applyNumberFormat="1" applyFont="1" applyBorder="1" applyAlignment="1" applyProtection="1" quotePrefix="1">
      <alignment horizontal="right"/>
      <protection locked="0"/>
    </xf>
    <xf numFmtId="41" fontId="18" fillId="0" borderId="0" xfId="0" applyNumberFormat="1" applyFont="1" applyAlignment="1" applyProtection="1">
      <alignment horizontal="right"/>
      <protection locked="0"/>
    </xf>
    <xf numFmtId="41" fontId="18" fillId="0" borderId="0" xfId="0" applyNumberFormat="1" applyFont="1" applyAlignment="1" applyProtection="1">
      <alignment/>
      <protection locked="0"/>
    </xf>
    <xf numFmtId="49" fontId="18" fillId="0" borderId="24" xfId="0" applyNumberFormat="1" applyFont="1" applyBorder="1" applyAlignment="1" applyProtection="1">
      <alignment horizontal="center"/>
      <protection locked="0"/>
    </xf>
    <xf numFmtId="49" fontId="18" fillId="0" borderId="0" xfId="0" applyNumberFormat="1" applyFont="1" applyBorder="1" applyAlignment="1" applyProtection="1">
      <alignment horizontal="center"/>
      <protection locked="0"/>
    </xf>
    <xf numFmtId="0" fontId="18" fillId="0" borderId="16" xfId="0" applyFont="1" applyBorder="1" applyAlignment="1">
      <alignment/>
    </xf>
    <xf numFmtId="49" fontId="18" fillId="0" borderId="13" xfId="0" applyNumberFormat="1" applyFont="1" applyBorder="1" applyAlignment="1" applyProtection="1">
      <alignment horizontal="center"/>
      <protection locked="0"/>
    </xf>
    <xf numFmtId="49" fontId="18" fillId="0" borderId="0" xfId="0" applyNumberFormat="1" applyFont="1" applyBorder="1" applyAlignment="1" applyProtection="1">
      <alignment horizontal="center"/>
      <protection locked="0"/>
    </xf>
    <xf numFmtId="0" fontId="18" fillId="0" borderId="16" xfId="0" applyFont="1" applyBorder="1" applyAlignment="1">
      <alignment/>
    </xf>
    <xf numFmtId="41" fontId="18" fillId="0" borderId="13" xfId="0" applyNumberFormat="1" applyFont="1" applyBorder="1" applyAlignment="1" applyProtection="1">
      <alignment/>
      <protection/>
    </xf>
    <xf numFmtId="49" fontId="24" fillId="0" borderId="0" xfId="0" applyNumberFormat="1" applyFont="1" applyBorder="1" applyAlignment="1" applyProtection="1">
      <alignment horizontal="center"/>
      <protection locked="0"/>
    </xf>
    <xf numFmtId="0" fontId="24" fillId="0" borderId="16" xfId="0" applyFont="1" applyBorder="1" applyAlignment="1">
      <alignment/>
    </xf>
    <xf numFmtId="41" fontId="22" fillId="0" borderId="13" xfId="0" applyNumberFormat="1" applyFont="1" applyBorder="1" applyAlignment="1" applyProtection="1" quotePrefix="1">
      <alignment horizontal="left"/>
      <protection/>
    </xf>
    <xf numFmtId="41" fontId="22" fillId="0" borderId="0" xfId="0" applyNumberFormat="1" applyFont="1" applyBorder="1" applyAlignment="1" applyProtection="1" quotePrefix="1">
      <alignment horizontal="left"/>
      <protection/>
    </xf>
    <xf numFmtId="41" fontId="22" fillId="0" borderId="0" xfId="0" applyNumberFormat="1" applyFont="1" applyBorder="1" applyAlignment="1" applyProtection="1">
      <alignment/>
      <protection/>
    </xf>
    <xf numFmtId="49" fontId="24" fillId="0" borderId="13" xfId="0" applyNumberFormat="1" applyFont="1" applyBorder="1" applyAlignment="1" applyProtection="1">
      <alignment horizontal="center"/>
      <protection locked="0"/>
    </xf>
    <xf numFmtId="176" fontId="24" fillId="0" borderId="0" xfId="0" applyNumberFormat="1" applyFont="1" applyAlignment="1" applyProtection="1">
      <alignment/>
      <protection/>
    </xf>
    <xf numFmtId="49" fontId="24" fillId="0" borderId="0" xfId="0" applyNumberFormat="1" applyFont="1" applyBorder="1" applyAlignment="1" applyProtection="1" quotePrefix="1">
      <alignment horizontal="distributed"/>
      <protection locked="0"/>
    </xf>
    <xf numFmtId="0" fontId="24" fillId="0" borderId="16" xfId="0" applyFont="1" applyBorder="1" applyAlignment="1">
      <alignment horizontal="distributed"/>
    </xf>
    <xf numFmtId="41" fontId="24" fillId="0" borderId="13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 horizontal="right"/>
      <protection locked="0"/>
    </xf>
    <xf numFmtId="41" fontId="24" fillId="0" borderId="0" xfId="0" applyNumberFormat="1" applyFont="1" applyBorder="1" applyAlignment="1" applyProtection="1">
      <alignment/>
      <protection locked="0"/>
    </xf>
    <xf numFmtId="41" fontId="24" fillId="0" borderId="0" xfId="0" applyNumberFormat="1" applyFont="1" applyAlignment="1" applyProtection="1">
      <alignment horizontal="right"/>
      <protection locked="0"/>
    </xf>
    <xf numFmtId="41" fontId="24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41" fontId="18" fillId="0" borderId="13" xfId="0" applyNumberFormat="1" applyFont="1" applyBorder="1" applyAlignment="1" applyProtection="1">
      <alignment/>
      <protection locked="0"/>
    </xf>
    <xf numFmtId="41" fontId="18" fillId="0" borderId="0" xfId="0" applyNumberFormat="1" applyFont="1" applyBorder="1" applyAlignment="1" applyProtection="1">
      <alignment/>
      <protection locked="0"/>
    </xf>
    <xf numFmtId="176" fontId="18" fillId="0" borderId="13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Border="1" applyAlignment="1" applyProtection="1">
      <alignment horizontal="right"/>
      <protection/>
    </xf>
    <xf numFmtId="176" fontId="18" fillId="0" borderId="16" xfId="0" applyNumberFormat="1" applyFont="1" applyBorder="1" applyAlignment="1" applyProtection="1">
      <alignment horizontal="distributed"/>
      <protection locked="0"/>
    </xf>
    <xf numFmtId="176" fontId="18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 horizontal="distributed"/>
      <protection locked="0"/>
    </xf>
    <xf numFmtId="41" fontId="24" fillId="0" borderId="0" xfId="0" applyNumberFormat="1" applyFont="1" applyBorder="1" applyAlignment="1" applyProtection="1">
      <alignment/>
      <protection/>
    </xf>
    <xf numFmtId="176" fontId="24" fillId="0" borderId="13" xfId="0" applyNumberFormat="1" applyFont="1" applyBorder="1" applyAlignment="1" applyProtection="1">
      <alignment horizontal="center"/>
      <protection locked="0"/>
    </xf>
    <xf numFmtId="176" fontId="24" fillId="0" borderId="0" xfId="0" applyNumberFormat="1" applyFont="1" applyBorder="1" applyAlignment="1" applyProtection="1">
      <alignment/>
      <protection/>
    </xf>
    <xf numFmtId="41" fontId="18" fillId="0" borderId="0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 horizontal="left"/>
      <protection/>
    </xf>
    <xf numFmtId="176" fontId="18" fillId="0" borderId="18" xfId="0" applyNumberFormat="1" applyFont="1" applyBorder="1" applyAlignment="1" applyProtection="1">
      <alignment horizontal="left"/>
      <protection/>
    </xf>
    <xf numFmtId="176" fontId="18" fillId="0" borderId="19" xfId="0" applyNumberFormat="1" applyFont="1" applyBorder="1" applyAlignment="1" applyProtection="1">
      <alignment horizontal="distributed"/>
      <protection locked="0"/>
    </xf>
    <xf numFmtId="176" fontId="18" fillId="0" borderId="20" xfId="0" applyNumberFormat="1" applyFont="1" applyBorder="1" applyAlignment="1" applyProtection="1">
      <alignment horizontal="center"/>
      <protection locked="0"/>
    </xf>
    <xf numFmtId="176" fontId="18" fillId="0" borderId="22" xfId="0" applyNumberFormat="1" applyFont="1" applyBorder="1" applyAlignment="1" applyProtection="1">
      <alignment/>
      <protection locked="0"/>
    </xf>
    <xf numFmtId="176" fontId="18" fillId="0" borderId="22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 horizontal="center"/>
      <protection/>
    </xf>
    <xf numFmtId="176" fontId="18" fillId="0" borderId="0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vertical="center"/>
    </xf>
    <xf numFmtId="176" fontId="18" fillId="0" borderId="0" xfId="0" applyNumberFormat="1" applyFont="1" applyAlignment="1" applyProtection="1">
      <alignment/>
      <protection locked="0"/>
    </xf>
    <xf numFmtId="176" fontId="23" fillId="0" borderId="10" xfId="0" applyNumberFormat="1" applyFont="1" applyBorder="1" applyAlignment="1" applyProtection="1">
      <alignment horizontal="center" vertical="center"/>
      <protection locked="0"/>
    </xf>
    <xf numFmtId="176" fontId="22" fillId="0" borderId="10" xfId="0" applyNumberFormat="1" applyFont="1" applyBorder="1" applyAlignment="1" applyProtection="1">
      <alignment horizontal="centerContinuous"/>
      <protection locked="0"/>
    </xf>
    <xf numFmtId="176" fontId="18" fillId="0" borderId="10" xfId="0" applyNumberFormat="1" applyFont="1" applyBorder="1" applyAlignment="1" applyProtection="1">
      <alignment horizontal="centerContinuous"/>
      <protection locked="0"/>
    </xf>
    <xf numFmtId="176" fontId="18" fillId="0" borderId="10" xfId="0" applyNumberFormat="1" applyFont="1" applyBorder="1" applyAlignment="1" applyProtection="1">
      <alignment/>
      <protection locked="0"/>
    </xf>
    <xf numFmtId="0" fontId="18" fillId="0" borderId="12" xfId="0" applyFont="1" applyBorder="1" applyAlignment="1">
      <alignment vertical="center" wrapText="1"/>
    </xf>
    <xf numFmtId="176" fontId="18" fillId="0" borderId="15" xfId="0" applyNumberFormat="1" applyFont="1" applyBorder="1" applyAlignment="1" applyProtection="1">
      <alignment horizontal="center" vertical="center" wrapText="1"/>
      <protection locked="0"/>
    </xf>
    <xf numFmtId="0" fontId="18" fillId="0" borderId="14" xfId="0" applyNumberFormat="1" applyFont="1" applyBorder="1" applyAlignment="1" applyProtection="1">
      <alignment horizontal="center" vertical="center"/>
      <protection locked="0"/>
    </xf>
    <xf numFmtId="176" fontId="18" fillId="0" borderId="14" xfId="0" applyNumberFormat="1" applyFont="1" applyBorder="1" applyAlignment="1" applyProtection="1">
      <alignment horizontal="center" vertical="center" wrapText="1"/>
      <protection locked="0"/>
    </xf>
    <xf numFmtId="49" fontId="18" fillId="0" borderId="15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23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0" fillId="0" borderId="20" xfId="0" applyBorder="1" applyAlignment="1">
      <alignment/>
    </xf>
    <xf numFmtId="0" fontId="23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49" fontId="18" fillId="0" borderId="20" xfId="0" applyNumberFormat="1" applyFont="1" applyBorder="1" applyAlignment="1">
      <alignment horizontal="center" vertical="center" wrapText="1"/>
    </xf>
    <xf numFmtId="41" fontId="18" fillId="0" borderId="0" xfId="0" applyNumberFormat="1" applyFont="1" applyBorder="1" applyAlignment="1" applyProtection="1">
      <alignment horizontal="right"/>
      <protection locked="0"/>
    </xf>
    <xf numFmtId="41" fontId="18" fillId="0" borderId="22" xfId="0" applyNumberFormat="1" applyFont="1" applyBorder="1" applyAlignment="1" applyProtection="1">
      <alignment/>
      <protection locked="0"/>
    </xf>
    <xf numFmtId="41" fontId="18" fillId="0" borderId="23" xfId="0" applyNumberFormat="1" applyFont="1" applyBorder="1" applyAlignment="1" applyProtection="1">
      <alignment/>
      <protection locked="0"/>
    </xf>
    <xf numFmtId="41" fontId="18" fillId="0" borderId="16" xfId="0" applyNumberFormat="1" applyFont="1" applyBorder="1" applyAlignment="1" applyProtection="1">
      <alignment/>
      <protection locked="0"/>
    </xf>
    <xf numFmtId="41" fontId="18" fillId="0" borderId="13" xfId="0" applyNumberFormat="1" applyFont="1" applyBorder="1" applyAlignment="1" applyProtection="1">
      <alignment/>
      <protection/>
    </xf>
    <xf numFmtId="41" fontId="22" fillId="0" borderId="13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 horizontal="distributed"/>
      <protection locked="0"/>
    </xf>
    <xf numFmtId="0" fontId="24" fillId="0" borderId="16" xfId="0" applyFont="1" applyBorder="1" applyAlignment="1">
      <alignment horizontal="distributed"/>
    </xf>
    <xf numFmtId="41" fontId="24" fillId="0" borderId="0" xfId="0" applyNumberFormat="1" applyFont="1" applyAlignment="1" applyProtection="1">
      <alignment/>
      <protection/>
    </xf>
    <xf numFmtId="41" fontId="18" fillId="0" borderId="13" xfId="0" applyNumberFormat="1" applyFont="1" applyBorder="1" applyAlignment="1" applyProtection="1">
      <alignment/>
      <protection locked="0"/>
    </xf>
    <xf numFmtId="176" fontId="18" fillId="0" borderId="0" xfId="0" applyNumberFormat="1" applyFont="1" applyAlignment="1" applyProtection="1">
      <alignment horizontal="right"/>
      <protection/>
    </xf>
    <xf numFmtId="176" fontId="18" fillId="0" borderId="0" xfId="0" applyNumberFormat="1" applyFont="1" applyBorder="1" applyAlignment="1" applyProtection="1">
      <alignment horizontal="distributed"/>
      <protection locked="0"/>
    </xf>
    <xf numFmtId="41" fontId="24" fillId="0" borderId="0" xfId="0" applyNumberFormat="1" applyFont="1" applyBorder="1" applyAlignment="1" applyProtection="1">
      <alignment/>
      <protection/>
    </xf>
    <xf numFmtId="177" fontId="18" fillId="0" borderId="0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41" fontId="18" fillId="0" borderId="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18&#36001;&#25919;201-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"/>
      <sheetName val="202"/>
      <sheetName val="203"/>
      <sheetName val="204"/>
      <sheetName val="205A"/>
      <sheetName val="205B"/>
      <sheetName val="206"/>
      <sheetName val="207A"/>
      <sheetName val="207B"/>
      <sheetName val="208"/>
      <sheetName val="209"/>
      <sheetName val="2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8"/>
  <sheetViews>
    <sheetView tabSelected="1" zoomScalePageLayoutView="0" workbookViewId="0" topLeftCell="A1">
      <selection activeCell="A1" sqref="A1"/>
    </sheetView>
  </sheetViews>
  <sheetFormatPr defaultColWidth="13.375" defaultRowHeight="12" customHeight="1"/>
  <cols>
    <col min="1" max="1" width="3.625" style="1" customWidth="1"/>
    <col min="2" max="2" width="10.75390625" style="1" customWidth="1"/>
    <col min="3" max="3" width="12.75390625" style="1" customWidth="1"/>
    <col min="4" max="4" width="12.00390625" style="1" customWidth="1"/>
    <col min="5" max="7" width="11.125" style="1" customWidth="1"/>
    <col min="8" max="8" width="11.75390625" style="1" customWidth="1"/>
    <col min="9" max="21" width="11.125" style="1" customWidth="1"/>
    <col min="22" max="22" width="3.875" style="79" customWidth="1"/>
    <col min="23" max="25" width="12.125" style="1" customWidth="1"/>
    <col min="26" max="16384" width="13.375" style="1" customWidth="1"/>
  </cols>
  <sheetData>
    <row r="1" spans="2:22" ht="18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18" customHeight="1">
      <c r="B2" s="2"/>
      <c r="C2" s="3"/>
      <c r="D2" s="4" t="s">
        <v>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8" customHeight="1" thickBot="1">
      <c r="A3" s="5" t="s">
        <v>2</v>
      </c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4" s="16" customFormat="1" ht="16.5" customHeight="1" thickTop="1">
      <c r="A4" s="7" t="s">
        <v>3</v>
      </c>
      <c r="B4" s="8"/>
      <c r="C4" s="9"/>
      <c r="D4" s="10"/>
      <c r="E4" s="11" t="s">
        <v>4</v>
      </c>
      <c r="F4" s="10" t="s">
        <v>5</v>
      </c>
      <c r="G4" s="10" t="s">
        <v>6</v>
      </c>
      <c r="H4" s="11" t="s">
        <v>7</v>
      </c>
      <c r="I4" s="10" t="s">
        <v>8</v>
      </c>
      <c r="J4" s="10" t="s">
        <v>9</v>
      </c>
      <c r="K4" s="12"/>
      <c r="L4" s="13"/>
      <c r="M4" s="11" t="s">
        <v>10</v>
      </c>
      <c r="N4" s="10" t="s">
        <v>11</v>
      </c>
      <c r="O4" s="9"/>
      <c r="P4" s="9"/>
      <c r="Q4" s="9"/>
      <c r="R4" s="9"/>
      <c r="S4" s="9"/>
      <c r="T4" s="9"/>
      <c r="U4" s="9"/>
      <c r="V4" s="14" t="s">
        <v>12</v>
      </c>
      <c r="W4" s="15"/>
      <c r="X4" s="15"/>
    </row>
    <row r="5" spans="1:24" s="16" customFormat="1" ht="16.5" customHeight="1">
      <c r="A5" s="17"/>
      <c r="B5" s="18"/>
      <c r="C5" s="10" t="s">
        <v>13</v>
      </c>
      <c r="D5" s="10" t="s">
        <v>14</v>
      </c>
      <c r="E5" s="19"/>
      <c r="F5" s="10" t="s">
        <v>15</v>
      </c>
      <c r="G5" s="10" t="s">
        <v>16</v>
      </c>
      <c r="H5" s="19"/>
      <c r="I5" s="10" t="s">
        <v>17</v>
      </c>
      <c r="J5" s="10" t="s">
        <v>18</v>
      </c>
      <c r="K5" s="10" t="s">
        <v>19</v>
      </c>
      <c r="L5" s="20" t="s">
        <v>20</v>
      </c>
      <c r="M5" s="19"/>
      <c r="N5" s="10" t="s">
        <v>21</v>
      </c>
      <c r="O5" s="10" t="s">
        <v>22</v>
      </c>
      <c r="P5" s="10" t="s">
        <v>23</v>
      </c>
      <c r="Q5" s="10" t="s">
        <v>24</v>
      </c>
      <c r="R5" s="10" t="s">
        <v>25</v>
      </c>
      <c r="S5" s="10" t="s">
        <v>26</v>
      </c>
      <c r="T5" s="10" t="s">
        <v>27</v>
      </c>
      <c r="U5" s="10" t="s">
        <v>28</v>
      </c>
      <c r="V5" s="21"/>
      <c r="W5" s="15"/>
      <c r="X5" s="15"/>
    </row>
    <row r="6" spans="1:24" s="16" customFormat="1" ht="17.25" customHeight="1">
      <c r="A6" s="22"/>
      <c r="B6" s="23"/>
      <c r="C6" s="24"/>
      <c r="D6" s="25"/>
      <c r="E6" s="26" t="s">
        <v>29</v>
      </c>
      <c r="F6" s="25" t="s">
        <v>30</v>
      </c>
      <c r="G6" s="25" t="s">
        <v>30</v>
      </c>
      <c r="H6" s="26" t="s">
        <v>31</v>
      </c>
      <c r="I6" s="27" t="s">
        <v>32</v>
      </c>
      <c r="J6" s="25" t="s">
        <v>33</v>
      </c>
      <c r="K6" s="24"/>
      <c r="L6" s="28"/>
      <c r="M6" s="26" t="s">
        <v>34</v>
      </c>
      <c r="N6" s="25" t="s">
        <v>35</v>
      </c>
      <c r="O6" s="24"/>
      <c r="P6" s="24"/>
      <c r="Q6" s="24"/>
      <c r="R6" s="24"/>
      <c r="S6" s="24"/>
      <c r="T6" s="24"/>
      <c r="U6" s="24"/>
      <c r="V6" s="29"/>
      <c r="W6" s="30"/>
      <c r="X6" s="15"/>
    </row>
    <row r="7" spans="1:22" ht="15" customHeight="1">
      <c r="A7" s="31" t="s">
        <v>36</v>
      </c>
      <c r="B7" s="32"/>
      <c r="C7" s="33">
        <v>2088263</v>
      </c>
      <c r="D7" s="34">
        <v>549929</v>
      </c>
      <c r="E7" s="34">
        <v>2678</v>
      </c>
      <c r="F7" s="35">
        <v>0</v>
      </c>
      <c r="G7" s="36">
        <v>0</v>
      </c>
      <c r="H7" s="36">
        <v>526119</v>
      </c>
      <c r="I7" s="37">
        <v>0</v>
      </c>
      <c r="J7" s="37">
        <v>34033</v>
      </c>
      <c r="K7" s="37">
        <v>38024</v>
      </c>
      <c r="L7" s="37">
        <v>14274</v>
      </c>
      <c r="M7" s="37">
        <v>342991</v>
      </c>
      <c r="N7" s="37">
        <v>809</v>
      </c>
      <c r="O7" s="37">
        <v>116586</v>
      </c>
      <c r="P7" s="37">
        <v>69824</v>
      </c>
      <c r="Q7" s="37">
        <v>27155</v>
      </c>
      <c r="R7" s="37">
        <v>15399</v>
      </c>
      <c r="S7" s="37">
        <v>43727</v>
      </c>
      <c r="T7" s="37">
        <v>82252</v>
      </c>
      <c r="U7" s="37">
        <v>224464</v>
      </c>
      <c r="V7" s="38" t="s">
        <v>37</v>
      </c>
    </row>
    <row r="8" spans="1:22" ht="15" customHeight="1">
      <c r="A8" s="39" t="s">
        <v>38</v>
      </c>
      <c r="B8" s="40"/>
      <c r="C8" s="33">
        <v>2436498</v>
      </c>
      <c r="D8" s="34">
        <v>612164</v>
      </c>
      <c r="E8" s="34">
        <v>3676</v>
      </c>
      <c r="F8" s="35">
        <v>333</v>
      </c>
      <c r="G8" s="36">
        <v>0</v>
      </c>
      <c r="H8" s="36">
        <v>569549</v>
      </c>
      <c r="I8" s="37">
        <v>0</v>
      </c>
      <c r="J8" s="37">
        <v>40986</v>
      </c>
      <c r="K8" s="37">
        <v>43785</v>
      </c>
      <c r="L8" s="37">
        <v>13859</v>
      </c>
      <c r="M8" s="37">
        <v>461053</v>
      </c>
      <c r="N8" s="37">
        <v>786</v>
      </c>
      <c r="O8" s="37">
        <v>155858</v>
      </c>
      <c r="P8" s="37">
        <v>128904</v>
      </c>
      <c r="Q8" s="37">
        <v>25612</v>
      </c>
      <c r="R8" s="37">
        <v>22536</v>
      </c>
      <c r="S8" s="37">
        <v>42971</v>
      </c>
      <c r="T8" s="37">
        <v>91223</v>
      </c>
      <c r="U8" s="37">
        <v>245154</v>
      </c>
      <c r="V8" s="41" t="s">
        <v>38</v>
      </c>
    </row>
    <row r="9" spans="1:22" ht="15" customHeight="1">
      <c r="A9" s="39" t="s">
        <v>39</v>
      </c>
      <c r="B9" s="40"/>
      <c r="C9" s="33">
        <v>3146920</v>
      </c>
      <c r="D9" s="34">
        <v>821757</v>
      </c>
      <c r="E9" s="34">
        <v>4696</v>
      </c>
      <c r="F9" s="36">
        <v>665</v>
      </c>
      <c r="G9" s="36">
        <v>29662</v>
      </c>
      <c r="H9" s="36">
        <v>804591</v>
      </c>
      <c r="I9" s="37">
        <v>2207</v>
      </c>
      <c r="J9" s="37">
        <v>64831</v>
      </c>
      <c r="K9" s="37">
        <v>57116</v>
      </c>
      <c r="L9" s="37">
        <v>18394</v>
      </c>
      <c r="M9" s="37">
        <v>541255</v>
      </c>
      <c r="N9" s="37">
        <v>874</v>
      </c>
      <c r="O9" s="37">
        <v>211312</v>
      </c>
      <c r="P9" s="37">
        <v>97034</v>
      </c>
      <c r="Q9" s="37">
        <v>30095</v>
      </c>
      <c r="R9" s="37">
        <v>27289</v>
      </c>
      <c r="S9" s="37">
        <v>83203</v>
      </c>
      <c r="T9" s="37">
        <v>154101</v>
      </c>
      <c r="U9" s="37">
        <v>197881</v>
      </c>
      <c r="V9" s="41" t="s">
        <v>39</v>
      </c>
    </row>
    <row r="10" spans="1:22" ht="15" customHeight="1">
      <c r="A10" s="42"/>
      <c r="B10" s="43"/>
      <c r="C10" s="44"/>
      <c r="D10" s="34"/>
      <c r="E10" s="34"/>
      <c r="F10" s="36"/>
      <c r="G10" s="36"/>
      <c r="H10" s="36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41"/>
    </row>
    <row r="11" spans="1:22" s="51" customFormat="1" ht="15" customHeight="1">
      <c r="A11" s="45" t="s">
        <v>40</v>
      </c>
      <c r="B11" s="46"/>
      <c r="C11" s="47">
        <v>3846861</v>
      </c>
      <c r="D11" s="48">
        <v>944644</v>
      </c>
      <c r="E11" s="49">
        <f>SUM(E14:E83)</f>
        <v>7504</v>
      </c>
      <c r="F11" s="49">
        <v>777</v>
      </c>
      <c r="G11" s="49">
        <v>43225</v>
      </c>
      <c r="H11" s="49">
        <v>1042633</v>
      </c>
      <c r="I11" s="49">
        <f>SUM(I14:I83)</f>
        <v>2616</v>
      </c>
      <c r="J11" s="49">
        <v>92088</v>
      </c>
      <c r="K11" s="49">
        <v>62947</v>
      </c>
      <c r="L11" s="49">
        <v>19380</v>
      </c>
      <c r="M11" s="49">
        <v>650959</v>
      </c>
      <c r="N11" s="49">
        <v>1246</v>
      </c>
      <c r="O11" s="49">
        <v>290627</v>
      </c>
      <c r="P11" s="49">
        <v>120980</v>
      </c>
      <c r="Q11" s="49">
        <v>30035</v>
      </c>
      <c r="R11" s="49">
        <v>24710</v>
      </c>
      <c r="S11" s="49">
        <v>69874</v>
      </c>
      <c r="T11" s="49">
        <v>195972</v>
      </c>
      <c r="U11" s="49">
        <v>246645</v>
      </c>
      <c r="V11" s="50" t="s">
        <v>40</v>
      </c>
    </row>
    <row r="12" spans="1:22" s="51" customFormat="1" ht="15" customHeight="1">
      <c r="A12" s="52"/>
      <c r="B12" s="53"/>
      <c r="C12" s="54"/>
      <c r="D12" s="55"/>
      <c r="E12" s="56"/>
      <c r="F12" s="55"/>
      <c r="G12" s="57"/>
      <c r="H12" s="57"/>
      <c r="I12" s="58"/>
      <c r="J12" s="58"/>
      <c r="K12" s="58"/>
      <c r="L12" s="58"/>
      <c r="M12" s="58" t="s">
        <v>41</v>
      </c>
      <c r="N12" s="58" t="s">
        <v>41</v>
      </c>
      <c r="O12" s="58"/>
      <c r="P12" s="58"/>
      <c r="Q12" s="58"/>
      <c r="R12" s="58"/>
      <c r="S12" s="58"/>
      <c r="T12" s="58"/>
      <c r="U12" s="58"/>
      <c r="V12" s="50"/>
    </row>
    <row r="13" spans="2:22" ht="15" customHeight="1">
      <c r="B13" s="59"/>
      <c r="C13" s="60"/>
      <c r="D13" s="61"/>
      <c r="E13" s="61"/>
      <c r="F13" s="61"/>
      <c r="G13" s="61"/>
      <c r="H13" s="61"/>
      <c r="I13" s="61"/>
      <c r="J13" s="61"/>
      <c r="K13" s="61"/>
      <c r="L13" s="61" t="s">
        <v>41</v>
      </c>
      <c r="M13" s="61"/>
      <c r="N13" s="61"/>
      <c r="O13" s="61"/>
      <c r="P13" s="61" t="s">
        <v>41</v>
      </c>
      <c r="Q13" s="61"/>
      <c r="R13" s="61"/>
      <c r="S13" s="61"/>
      <c r="T13" s="61"/>
      <c r="U13" s="61"/>
      <c r="V13" s="62"/>
    </row>
    <row r="14" spans="1:22" ht="15" customHeight="1">
      <c r="A14" s="63">
        <v>1</v>
      </c>
      <c r="B14" s="64" t="s">
        <v>42</v>
      </c>
      <c r="C14" s="33">
        <v>782450</v>
      </c>
      <c r="D14" s="37">
        <v>295546</v>
      </c>
      <c r="E14" s="37">
        <v>4492</v>
      </c>
      <c r="F14" s="37">
        <v>2</v>
      </c>
      <c r="G14" s="37">
        <v>6970</v>
      </c>
      <c r="H14" s="37">
        <v>93419</v>
      </c>
      <c r="I14" s="37">
        <v>826</v>
      </c>
      <c r="J14" s="37">
        <v>9906</v>
      </c>
      <c r="K14" s="37">
        <v>11726</v>
      </c>
      <c r="L14" s="37">
        <v>4770</v>
      </c>
      <c r="M14" s="37">
        <v>182695</v>
      </c>
      <c r="N14" s="37">
        <v>478</v>
      </c>
      <c r="O14" s="37">
        <v>24852</v>
      </c>
      <c r="P14" s="37">
        <v>27019</v>
      </c>
      <c r="Q14" s="37">
        <v>2046</v>
      </c>
      <c r="R14" s="37">
        <v>410</v>
      </c>
      <c r="S14" s="37">
        <v>10005</v>
      </c>
      <c r="T14" s="37">
        <v>41911</v>
      </c>
      <c r="U14" s="37">
        <v>66380</v>
      </c>
      <c r="V14" s="62" t="s">
        <v>43</v>
      </c>
    </row>
    <row r="15" spans="1:22" ht="15" customHeight="1">
      <c r="A15" s="63">
        <v>2</v>
      </c>
      <c r="B15" s="64" t="s">
        <v>44</v>
      </c>
      <c r="C15" s="33">
        <v>451089</v>
      </c>
      <c r="D15" s="37">
        <v>145001</v>
      </c>
      <c r="E15" s="37">
        <v>0</v>
      </c>
      <c r="F15" s="37">
        <v>270</v>
      </c>
      <c r="G15" s="37">
        <v>3112</v>
      </c>
      <c r="H15" s="37">
        <v>59441</v>
      </c>
      <c r="I15" s="37">
        <v>517</v>
      </c>
      <c r="J15" s="37">
        <v>932</v>
      </c>
      <c r="K15" s="37">
        <v>12314</v>
      </c>
      <c r="L15" s="37">
        <v>1378</v>
      </c>
      <c r="M15" s="37">
        <v>107004</v>
      </c>
      <c r="N15" s="37">
        <v>180</v>
      </c>
      <c r="O15" s="37">
        <v>9533</v>
      </c>
      <c r="P15" s="37">
        <v>9165</v>
      </c>
      <c r="Q15" s="37">
        <v>39</v>
      </c>
      <c r="R15" s="37">
        <v>846</v>
      </c>
      <c r="S15" s="37">
        <v>16074</v>
      </c>
      <c r="T15" s="37">
        <v>65791</v>
      </c>
      <c r="U15" s="37">
        <v>19490</v>
      </c>
      <c r="V15" s="62" t="s">
        <v>45</v>
      </c>
    </row>
    <row r="16" spans="1:22" ht="15" customHeight="1">
      <c r="A16" s="63">
        <v>3</v>
      </c>
      <c r="B16" s="64" t="s">
        <v>46</v>
      </c>
      <c r="C16" s="33">
        <v>172000</v>
      </c>
      <c r="D16" s="37">
        <v>52247</v>
      </c>
      <c r="E16" s="37">
        <v>0</v>
      </c>
      <c r="F16" s="37">
        <v>0</v>
      </c>
      <c r="G16" s="37">
        <v>1515</v>
      </c>
      <c r="H16" s="37">
        <v>41017</v>
      </c>
      <c r="I16" s="37">
        <v>222</v>
      </c>
      <c r="J16" s="37">
        <v>1498</v>
      </c>
      <c r="K16" s="37">
        <v>2009</v>
      </c>
      <c r="L16" s="37">
        <v>615</v>
      </c>
      <c r="M16" s="37">
        <v>45527</v>
      </c>
      <c r="N16" s="37">
        <v>0</v>
      </c>
      <c r="O16" s="37">
        <v>4830</v>
      </c>
      <c r="P16" s="37">
        <v>1141</v>
      </c>
      <c r="Q16" s="37">
        <v>856</v>
      </c>
      <c r="R16" s="37">
        <v>1068</v>
      </c>
      <c r="S16" s="37">
        <v>0</v>
      </c>
      <c r="T16" s="37">
        <v>10933</v>
      </c>
      <c r="U16" s="37">
        <v>8525</v>
      </c>
      <c r="V16" s="62" t="s">
        <v>47</v>
      </c>
    </row>
    <row r="17" spans="1:22" ht="15" customHeight="1">
      <c r="A17" s="63">
        <v>4</v>
      </c>
      <c r="B17" s="64" t="s">
        <v>48</v>
      </c>
      <c r="C17" s="33">
        <v>211782</v>
      </c>
      <c r="D17" s="37">
        <v>55178</v>
      </c>
      <c r="E17" s="37">
        <v>0</v>
      </c>
      <c r="F17" s="37">
        <v>0</v>
      </c>
      <c r="G17" s="37">
        <v>2036</v>
      </c>
      <c r="H17" s="37">
        <v>49318</v>
      </c>
      <c r="I17" s="37">
        <v>150</v>
      </c>
      <c r="J17" s="37">
        <v>2525</v>
      </c>
      <c r="K17" s="37">
        <v>2098</v>
      </c>
      <c r="L17" s="37">
        <v>2651</v>
      </c>
      <c r="M17" s="37">
        <v>47831</v>
      </c>
      <c r="N17" s="37">
        <v>0</v>
      </c>
      <c r="O17" s="37">
        <v>13075</v>
      </c>
      <c r="P17" s="37">
        <v>2517</v>
      </c>
      <c r="Q17" s="37">
        <v>921</v>
      </c>
      <c r="R17" s="37">
        <v>832</v>
      </c>
      <c r="S17" s="37">
        <v>733</v>
      </c>
      <c r="T17" s="37">
        <v>23310</v>
      </c>
      <c r="U17" s="37">
        <v>8610</v>
      </c>
      <c r="V17" s="62" t="s">
        <v>49</v>
      </c>
    </row>
    <row r="18" spans="1:22" ht="15" customHeight="1">
      <c r="A18" s="63">
        <v>5</v>
      </c>
      <c r="B18" s="64" t="s">
        <v>50</v>
      </c>
      <c r="C18" s="33">
        <v>131446</v>
      </c>
      <c r="D18" s="37">
        <v>47267</v>
      </c>
      <c r="E18" s="37">
        <v>991</v>
      </c>
      <c r="F18" s="37">
        <v>0</v>
      </c>
      <c r="G18" s="37">
        <v>1357</v>
      </c>
      <c r="H18" s="37">
        <v>28817</v>
      </c>
      <c r="I18" s="37">
        <v>118</v>
      </c>
      <c r="J18" s="37">
        <v>641</v>
      </c>
      <c r="K18" s="37">
        <v>1804</v>
      </c>
      <c r="L18" s="37">
        <v>527</v>
      </c>
      <c r="M18" s="37">
        <v>23376</v>
      </c>
      <c r="N18" s="37">
        <v>0</v>
      </c>
      <c r="O18" s="37">
        <v>7362</v>
      </c>
      <c r="P18" s="37">
        <v>5331</v>
      </c>
      <c r="Q18" s="37">
        <v>1753</v>
      </c>
      <c r="R18" s="37">
        <v>225</v>
      </c>
      <c r="S18" s="37">
        <v>650</v>
      </c>
      <c r="T18" s="37">
        <v>5991</v>
      </c>
      <c r="U18" s="37">
        <v>5235</v>
      </c>
      <c r="V18" s="62" t="s">
        <v>51</v>
      </c>
    </row>
    <row r="19" spans="1:22" ht="15" customHeight="1">
      <c r="A19" s="63">
        <v>6</v>
      </c>
      <c r="B19" s="64" t="s">
        <v>52</v>
      </c>
      <c r="C19" s="33">
        <v>141921</v>
      </c>
      <c r="D19" s="37">
        <v>26453</v>
      </c>
      <c r="E19" s="37">
        <v>0</v>
      </c>
      <c r="F19" s="37">
        <v>0</v>
      </c>
      <c r="G19" s="37">
        <v>1418</v>
      </c>
      <c r="H19" s="37">
        <v>40228</v>
      </c>
      <c r="I19" s="37">
        <v>112</v>
      </c>
      <c r="J19" s="37">
        <v>1198</v>
      </c>
      <c r="K19" s="37">
        <v>1878</v>
      </c>
      <c r="L19" s="37">
        <v>980</v>
      </c>
      <c r="M19" s="37">
        <v>25689</v>
      </c>
      <c r="N19" s="37">
        <v>0</v>
      </c>
      <c r="O19" s="37">
        <v>4725</v>
      </c>
      <c r="P19" s="37">
        <v>22650</v>
      </c>
      <c r="Q19" s="37">
        <v>4651</v>
      </c>
      <c r="R19" s="37">
        <v>54</v>
      </c>
      <c r="S19" s="37">
        <v>613</v>
      </c>
      <c r="T19" s="37">
        <v>6373</v>
      </c>
      <c r="U19" s="37">
        <v>4900</v>
      </c>
      <c r="V19" s="62" t="s">
        <v>53</v>
      </c>
    </row>
    <row r="20" spans="1:22" ht="15" customHeight="1">
      <c r="A20" s="63">
        <v>7</v>
      </c>
      <c r="B20" s="64" t="s">
        <v>54</v>
      </c>
      <c r="C20" s="33">
        <v>105833</v>
      </c>
      <c r="D20" s="37">
        <v>36055</v>
      </c>
      <c r="E20" s="37">
        <v>1306</v>
      </c>
      <c r="F20" s="37">
        <v>0</v>
      </c>
      <c r="G20" s="37">
        <v>922</v>
      </c>
      <c r="H20" s="37">
        <v>22857</v>
      </c>
      <c r="I20" s="37">
        <v>58</v>
      </c>
      <c r="J20" s="37">
        <v>1339</v>
      </c>
      <c r="K20" s="37">
        <v>890</v>
      </c>
      <c r="L20" s="37">
        <v>1009</v>
      </c>
      <c r="M20" s="37">
        <v>20102</v>
      </c>
      <c r="N20" s="37">
        <v>0</v>
      </c>
      <c r="O20" s="37">
        <v>8354</v>
      </c>
      <c r="P20" s="37">
        <v>3115</v>
      </c>
      <c r="Q20" s="37">
        <v>1016</v>
      </c>
      <c r="R20" s="37">
        <v>0</v>
      </c>
      <c r="S20" s="37">
        <v>122</v>
      </c>
      <c r="T20" s="37">
        <v>3567</v>
      </c>
      <c r="U20" s="37">
        <v>5120</v>
      </c>
      <c r="V20" s="62" t="s">
        <v>55</v>
      </c>
    </row>
    <row r="21" spans="1:22" ht="15" customHeight="1">
      <c r="A21" s="63">
        <v>8</v>
      </c>
      <c r="B21" s="64" t="s">
        <v>56</v>
      </c>
      <c r="C21" s="33">
        <v>85379</v>
      </c>
      <c r="D21" s="37">
        <v>16511</v>
      </c>
      <c r="E21" s="37">
        <v>0</v>
      </c>
      <c r="F21" s="37">
        <v>0</v>
      </c>
      <c r="G21" s="37">
        <v>1328</v>
      </c>
      <c r="H21" s="37">
        <v>32556</v>
      </c>
      <c r="I21" s="37">
        <v>23</v>
      </c>
      <c r="J21" s="37">
        <v>4472</v>
      </c>
      <c r="K21" s="37">
        <v>1109</v>
      </c>
      <c r="L21" s="37">
        <v>463</v>
      </c>
      <c r="M21" s="37">
        <v>13734</v>
      </c>
      <c r="N21" s="37">
        <v>0</v>
      </c>
      <c r="O21" s="37">
        <v>6734</v>
      </c>
      <c r="P21" s="37">
        <v>316</v>
      </c>
      <c r="Q21" s="37">
        <v>808</v>
      </c>
      <c r="R21" s="37">
        <v>315</v>
      </c>
      <c r="S21" s="37">
        <v>1940</v>
      </c>
      <c r="T21" s="37">
        <v>1623</v>
      </c>
      <c r="U21" s="37">
        <v>3450</v>
      </c>
      <c r="V21" s="62" t="s">
        <v>57</v>
      </c>
    </row>
    <row r="22" spans="1:22" ht="15" customHeight="1">
      <c r="A22" s="63">
        <v>9</v>
      </c>
      <c r="B22" s="64" t="s">
        <v>58</v>
      </c>
      <c r="C22" s="33">
        <f>SUM(D22:U22)</f>
        <v>78710</v>
      </c>
      <c r="D22" s="37">
        <v>14538</v>
      </c>
      <c r="E22" s="37">
        <v>0</v>
      </c>
      <c r="F22" s="37">
        <v>0</v>
      </c>
      <c r="G22" s="37">
        <v>883</v>
      </c>
      <c r="H22" s="37">
        <v>27324</v>
      </c>
      <c r="I22" s="37">
        <v>37</v>
      </c>
      <c r="J22" s="37">
        <v>5575</v>
      </c>
      <c r="K22" s="37">
        <v>794</v>
      </c>
      <c r="L22" s="37">
        <v>392</v>
      </c>
      <c r="M22" s="37">
        <v>12218</v>
      </c>
      <c r="N22" s="37">
        <v>0</v>
      </c>
      <c r="O22" s="37">
        <v>9275</v>
      </c>
      <c r="P22" s="37">
        <v>766</v>
      </c>
      <c r="Q22" s="37">
        <v>84</v>
      </c>
      <c r="R22" s="37">
        <v>0</v>
      </c>
      <c r="S22" s="37">
        <v>738</v>
      </c>
      <c r="T22" s="37">
        <v>2536</v>
      </c>
      <c r="U22" s="37">
        <v>3550</v>
      </c>
      <c r="V22" s="62" t="s">
        <v>59</v>
      </c>
    </row>
    <row r="23" spans="1:22" ht="15" customHeight="1">
      <c r="A23" s="63">
        <v>10</v>
      </c>
      <c r="B23" s="64" t="s">
        <v>60</v>
      </c>
      <c r="C23" s="33">
        <v>76813</v>
      </c>
      <c r="D23" s="37">
        <v>11622</v>
      </c>
      <c r="E23" s="37">
        <v>0</v>
      </c>
      <c r="F23" s="37">
        <v>0</v>
      </c>
      <c r="G23" s="37">
        <v>1032</v>
      </c>
      <c r="H23" s="37">
        <v>26764</v>
      </c>
      <c r="I23" s="37">
        <v>23</v>
      </c>
      <c r="J23" s="37">
        <v>4681</v>
      </c>
      <c r="K23" s="37">
        <v>1105</v>
      </c>
      <c r="L23" s="37">
        <v>344</v>
      </c>
      <c r="M23" s="37">
        <v>9675</v>
      </c>
      <c r="N23" s="37">
        <v>0</v>
      </c>
      <c r="O23" s="37">
        <v>13080</v>
      </c>
      <c r="P23" s="37">
        <v>1841</v>
      </c>
      <c r="Q23" s="37">
        <v>771</v>
      </c>
      <c r="R23" s="37">
        <v>0</v>
      </c>
      <c r="S23" s="37">
        <v>1131</v>
      </c>
      <c r="T23" s="37">
        <v>1316</v>
      </c>
      <c r="U23" s="37">
        <v>3429</v>
      </c>
      <c r="V23" s="62" t="s">
        <v>61</v>
      </c>
    </row>
    <row r="24" spans="1:22" s="65" customFormat="1" ht="15" customHeight="1">
      <c r="A24" s="63">
        <v>11</v>
      </c>
      <c r="B24" s="64" t="s">
        <v>62</v>
      </c>
      <c r="C24" s="33">
        <v>181586</v>
      </c>
      <c r="D24" s="61">
        <v>30459</v>
      </c>
      <c r="E24" s="61">
        <v>0</v>
      </c>
      <c r="F24" s="61">
        <v>0</v>
      </c>
      <c r="G24" s="61">
        <v>2340</v>
      </c>
      <c r="H24" s="61">
        <v>61695</v>
      </c>
      <c r="I24" s="61">
        <v>105</v>
      </c>
      <c r="J24" s="61">
        <v>9145</v>
      </c>
      <c r="K24" s="61">
        <v>1448</v>
      </c>
      <c r="L24" s="61">
        <v>606</v>
      </c>
      <c r="M24" s="61">
        <v>36281</v>
      </c>
      <c r="N24" s="37">
        <v>0</v>
      </c>
      <c r="O24" s="61">
        <v>17022</v>
      </c>
      <c r="P24" s="61">
        <v>979</v>
      </c>
      <c r="Q24" s="61">
        <v>0</v>
      </c>
      <c r="R24" s="61">
        <v>0</v>
      </c>
      <c r="S24" s="61">
        <v>2130</v>
      </c>
      <c r="T24" s="61">
        <v>3642</v>
      </c>
      <c r="U24" s="61">
        <v>15733</v>
      </c>
      <c r="V24" s="62" t="s">
        <v>63</v>
      </c>
    </row>
    <row r="25" spans="1:22" s="69" customFormat="1" ht="15" customHeight="1">
      <c r="A25" s="66" t="s">
        <v>64</v>
      </c>
      <c r="B25" s="53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8" t="s">
        <v>65</v>
      </c>
    </row>
    <row r="26" spans="1:22" s="65" customFormat="1" ht="15" customHeight="1">
      <c r="A26" s="63">
        <v>12</v>
      </c>
      <c r="B26" s="64" t="s">
        <v>66</v>
      </c>
      <c r="C26" s="33">
        <v>11853</v>
      </c>
      <c r="D26" s="61">
        <v>1325</v>
      </c>
      <c r="E26" s="61">
        <v>0</v>
      </c>
      <c r="F26" s="61">
        <v>0</v>
      </c>
      <c r="G26" s="61">
        <v>224</v>
      </c>
      <c r="H26" s="61">
        <v>6782</v>
      </c>
      <c r="I26" s="61">
        <v>0</v>
      </c>
      <c r="J26" s="61">
        <v>157</v>
      </c>
      <c r="K26" s="61">
        <v>39</v>
      </c>
      <c r="L26" s="61">
        <v>102</v>
      </c>
      <c r="M26" s="61">
        <v>226</v>
      </c>
      <c r="N26" s="61">
        <v>0</v>
      </c>
      <c r="O26" s="61">
        <v>1034</v>
      </c>
      <c r="P26" s="61">
        <v>841</v>
      </c>
      <c r="Q26" s="61">
        <v>0</v>
      </c>
      <c r="R26" s="61">
        <v>0</v>
      </c>
      <c r="S26" s="61">
        <v>742</v>
      </c>
      <c r="T26" s="61">
        <v>280</v>
      </c>
      <c r="U26" s="61">
        <v>100</v>
      </c>
      <c r="V26" s="62" t="s">
        <v>67</v>
      </c>
    </row>
    <row r="27" spans="1:22" s="65" customFormat="1" ht="15" customHeight="1">
      <c r="A27" s="63">
        <v>13</v>
      </c>
      <c r="B27" s="64" t="s">
        <v>68</v>
      </c>
      <c r="C27" s="33">
        <v>17981</v>
      </c>
      <c r="D27" s="61">
        <v>2214</v>
      </c>
      <c r="E27" s="61">
        <v>0</v>
      </c>
      <c r="F27" s="61">
        <v>0</v>
      </c>
      <c r="G27" s="61">
        <v>260</v>
      </c>
      <c r="H27" s="61">
        <v>9625</v>
      </c>
      <c r="I27" s="61">
        <v>0</v>
      </c>
      <c r="J27" s="61">
        <v>56</v>
      </c>
      <c r="K27" s="61">
        <v>154</v>
      </c>
      <c r="L27" s="61">
        <v>49</v>
      </c>
      <c r="M27" s="61">
        <v>604</v>
      </c>
      <c r="N27" s="61">
        <v>0</v>
      </c>
      <c r="O27" s="61">
        <v>2412</v>
      </c>
      <c r="P27" s="61">
        <v>73</v>
      </c>
      <c r="Q27" s="61">
        <v>97</v>
      </c>
      <c r="R27" s="61">
        <v>0</v>
      </c>
      <c r="S27" s="61">
        <v>712</v>
      </c>
      <c r="T27" s="61">
        <v>656</v>
      </c>
      <c r="U27" s="61">
        <v>1070</v>
      </c>
      <c r="V27" s="62" t="s">
        <v>69</v>
      </c>
    </row>
    <row r="28" spans="1:22" s="65" customFormat="1" ht="15" customHeight="1">
      <c r="A28" s="63">
        <v>14</v>
      </c>
      <c r="B28" s="64" t="s">
        <v>70</v>
      </c>
      <c r="C28" s="33">
        <v>20918</v>
      </c>
      <c r="D28" s="61">
        <v>2139</v>
      </c>
      <c r="E28" s="61">
        <v>0</v>
      </c>
      <c r="F28" s="61">
        <v>0</v>
      </c>
      <c r="G28" s="61">
        <v>291</v>
      </c>
      <c r="H28" s="61">
        <v>10189</v>
      </c>
      <c r="I28" s="61">
        <v>0</v>
      </c>
      <c r="J28" s="61">
        <v>132</v>
      </c>
      <c r="K28" s="61">
        <v>142</v>
      </c>
      <c r="L28" s="61">
        <v>66</v>
      </c>
      <c r="M28" s="61">
        <v>1996</v>
      </c>
      <c r="N28" s="61">
        <v>0</v>
      </c>
      <c r="O28" s="61">
        <v>2644</v>
      </c>
      <c r="P28" s="61">
        <v>51</v>
      </c>
      <c r="Q28" s="61">
        <v>8</v>
      </c>
      <c r="R28" s="61">
        <v>300</v>
      </c>
      <c r="S28" s="61">
        <v>695</v>
      </c>
      <c r="T28" s="61">
        <v>207</v>
      </c>
      <c r="U28" s="61">
        <v>2060</v>
      </c>
      <c r="V28" s="62" t="s">
        <v>71</v>
      </c>
    </row>
    <row r="29" spans="1:22" s="69" customFormat="1" ht="15" customHeight="1">
      <c r="A29" s="66" t="s">
        <v>72</v>
      </c>
      <c r="B29" s="53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8" t="s">
        <v>73</v>
      </c>
    </row>
    <row r="30" spans="1:22" s="65" customFormat="1" ht="15" customHeight="1">
      <c r="A30" s="63">
        <v>15</v>
      </c>
      <c r="B30" s="64" t="s">
        <v>74</v>
      </c>
      <c r="C30" s="33">
        <v>30334</v>
      </c>
      <c r="D30" s="61">
        <v>3847</v>
      </c>
      <c r="E30" s="61">
        <v>0</v>
      </c>
      <c r="F30" s="61">
        <v>0</v>
      </c>
      <c r="G30" s="61">
        <v>424</v>
      </c>
      <c r="H30" s="61">
        <v>14323</v>
      </c>
      <c r="I30" s="61">
        <v>6</v>
      </c>
      <c r="J30" s="61">
        <v>934</v>
      </c>
      <c r="K30" s="61">
        <v>399</v>
      </c>
      <c r="L30" s="61">
        <v>87</v>
      </c>
      <c r="M30" s="61">
        <v>3573</v>
      </c>
      <c r="N30" s="61">
        <v>0</v>
      </c>
      <c r="O30" s="61">
        <v>2946</v>
      </c>
      <c r="P30" s="61">
        <v>1209</v>
      </c>
      <c r="Q30" s="61">
        <v>91</v>
      </c>
      <c r="R30" s="61">
        <v>0</v>
      </c>
      <c r="S30" s="61">
        <v>824</v>
      </c>
      <c r="T30" s="61">
        <v>393</v>
      </c>
      <c r="U30" s="61">
        <v>1280</v>
      </c>
      <c r="V30" s="62" t="s">
        <v>75</v>
      </c>
    </row>
    <row r="31" spans="1:22" s="65" customFormat="1" ht="15" customHeight="1">
      <c r="A31" s="63">
        <v>16</v>
      </c>
      <c r="B31" s="64" t="s">
        <v>76</v>
      </c>
      <c r="C31" s="33">
        <v>13296</v>
      </c>
      <c r="D31" s="61">
        <v>1086</v>
      </c>
      <c r="E31" s="61">
        <v>0</v>
      </c>
      <c r="F31" s="61">
        <v>0</v>
      </c>
      <c r="G31" s="61">
        <v>99</v>
      </c>
      <c r="H31" s="61">
        <v>7750</v>
      </c>
      <c r="I31" s="61">
        <v>0</v>
      </c>
      <c r="J31" s="61">
        <v>284</v>
      </c>
      <c r="K31" s="61">
        <v>318</v>
      </c>
      <c r="L31" s="61">
        <v>26</v>
      </c>
      <c r="M31" s="61">
        <v>1356</v>
      </c>
      <c r="N31" s="61">
        <v>0</v>
      </c>
      <c r="O31" s="61">
        <v>1038</v>
      </c>
      <c r="P31" s="61">
        <v>20</v>
      </c>
      <c r="Q31" s="61">
        <v>13</v>
      </c>
      <c r="R31" s="61">
        <v>0</v>
      </c>
      <c r="S31" s="61">
        <v>658</v>
      </c>
      <c r="T31" s="61">
        <v>125</v>
      </c>
      <c r="U31" s="61">
        <v>350</v>
      </c>
      <c r="V31" s="62" t="s">
        <v>77</v>
      </c>
    </row>
    <row r="32" spans="1:22" s="65" customFormat="1" ht="15" customHeight="1">
      <c r="A32" s="63">
        <v>17</v>
      </c>
      <c r="B32" s="64" t="s">
        <v>78</v>
      </c>
      <c r="C32" s="33">
        <f>SUM(D32:U32)</f>
        <v>55215</v>
      </c>
      <c r="D32" s="61">
        <v>9322</v>
      </c>
      <c r="E32" s="61">
        <v>0</v>
      </c>
      <c r="F32" s="61">
        <v>0</v>
      </c>
      <c r="G32" s="61">
        <v>855</v>
      </c>
      <c r="H32" s="61">
        <v>22385</v>
      </c>
      <c r="I32" s="61">
        <v>14</v>
      </c>
      <c r="J32" s="61">
        <v>686</v>
      </c>
      <c r="K32" s="61">
        <v>2396</v>
      </c>
      <c r="L32" s="61">
        <v>194</v>
      </c>
      <c r="M32" s="61">
        <v>4747</v>
      </c>
      <c r="N32" s="61">
        <v>0</v>
      </c>
      <c r="O32" s="61">
        <v>4916</v>
      </c>
      <c r="P32" s="61">
        <v>2826</v>
      </c>
      <c r="Q32" s="61">
        <v>195</v>
      </c>
      <c r="R32" s="61">
        <v>10</v>
      </c>
      <c r="S32" s="61">
        <v>2270</v>
      </c>
      <c r="T32" s="61">
        <v>689</v>
      </c>
      <c r="U32" s="61">
        <v>3710</v>
      </c>
      <c r="V32" s="62" t="s">
        <v>79</v>
      </c>
    </row>
    <row r="33" spans="1:22" s="65" customFormat="1" ht="15" customHeight="1">
      <c r="A33" s="63">
        <v>18</v>
      </c>
      <c r="B33" s="64" t="s">
        <v>80</v>
      </c>
      <c r="C33" s="33">
        <f>SUM(D33:U33)</f>
        <v>28067</v>
      </c>
      <c r="D33" s="61">
        <v>2302</v>
      </c>
      <c r="E33" s="61">
        <v>0</v>
      </c>
      <c r="F33" s="61">
        <v>0</v>
      </c>
      <c r="G33" s="61">
        <v>416</v>
      </c>
      <c r="H33" s="61">
        <v>10206</v>
      </c>
      <c r="I33" s="61">
        <v>6</v>
      </c>
      <c r="J33" s="61">
        <v>928</v>
      </c>
      <c r="K33" s="61">
        <v>193</v>
      </c>
      <c r="L33" s="61">
        <v>58</v>
      </c>
      <c r="M33" s="61">
        <v>2520</v>
      </c>
      <c r="N33" s="61">
        <v>0</v>
      </c>
      <c r="O33" s="61">
        <v>3502</v>
      </c>
      <c r="P33" s="61">
        <v>80</v>
      </c>
      <c r="Q33" s="61">
        <v>358</v>
      </c>
      <c r="R33" s="61">
        <v>0</v>
      </c>
      <c r="S33" s="61">
        <v>276</v>
      </c>
      <c r="T33" s="61">
        <v>1057</v>
      </c>
      <c r="U33" s="61">
        <v>6165</v>
      </c>
      <c r="V33" s="62" t="s">
        <v>81</v>
      </c>
    </row>
    <row r="34" spans="1:22" s="65" customFormat="1" ht="15" customHeight="1">
      <c r="A34" s="63">
        <v>19</v>
      </c>
      <c r="B34" s="64" t="s">
        <v>82</v>
      </c>
      <c r="C34" s="33">
        <f>SUM(D34:U34)</f>
        <v>37763</v>
      </c>
      <c r="D34" s="61">
        <v>5112</v>
      </c>
      <c r="E34" s="61">
        <v>0</v>
      </c>
      <c r="F34" s="61">
        <v>0</v>
      </c>
      <c r="G34" s="61">
        <v>605</v>
      </c>
      <c r="H34" s="61">
        <v>18011</v>
      </c>
      <c r="I34" s="61">
        <v>10</v>
      </c>
      <c r="J34" s="61">
        <v>1303</v>
      </c>
      <c r="K34" s="61">
        <v>502</v>
      </c>
      <c r="L34" s="61">
        <v>137</v>
      </c>
      <c r="M34" s="61">
        <v>2419</v>
      </c>
      <c r="N34" s="61">
        <v>0</v>
      </c>
      <c r="O34" s="61">
        <v>4215</v>
      </c>
      <c r="P34" s="61">
        <v>280</v>
      </c>
      <c r="Q34" s="61">
        <v>83</v>
      </c>
      <c r="R34" s="61">
        <v>0</v>
      </c>
      <c r="S34" s="61">
        <v>332</v>
      </c>
      <c r="T34" s="61">
        <v>704</v>
      </c>
      <c r="U34" s="61">
        <v>4050</v>
      </c>
      <c r="V34" s="62" t="s">
        <v>83</v>
      </c>
    </row>
    <row r="35" spans="1:22" s="69" customFormat="1" ht="15" customHeight="1">
      <c r="A35" s="66" t="s">
        <v>84</v>
      </c>
      <c r="B35" s="53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8" t="s">
        <v>85</v>
      </c>
    </row>
    <row r="36" spans="1:22" s="65" customFormat="1" ht="15" customHeight="1">
      <c r="A36" s="63">
        <v>20</v>
      </c>
      <c r="B36" s="64" t="s">
        <v>86</v>
      </c>
      <c r="C36" s="33">
        <v>57116</v>
      </c>
      <c r="D36" s="61">
        <v>9540</v>
      </c>
      <c r="E36" s="61">
        <v>0</v>
      </c>
      <c r="F36" s="61">
        <v>48</v>
      </c>
      <c r="G36" s="61">
        <v>924</v>
      </c>
      <c r="H36" s="61">
        <v>19438</v>
      </c>
      <c r="I36" s="61">
        <v>50</v>
      </c>
      <c r="J36" s="61">
        <v>1267</v>
      </c>
      <c r="K36" s="61">
        <v>1373</v>
      </c>
      <c r="L36" s="61">
        <v>272</v>
      </c>
      <c r="M36" s="61">
        <v>5230</v>
      </c>
      <c r="N36" s="61">
        <v>68</v>
      </c>
      <c r="O36" s="61">
        <v>4911</v>
      </c>
      <c r="P36" s="61">
        <v>1611</v>
      </c>
      <c r="Q36" s="61">
        <v>4371</v>
      </c>
      <c r="R36" s="61">
        <v>110</v>
      </c>
      <c r="S36" s="61">
        <v>334</v>
      </c>
      <c r="T36" s="61">
        <v>720</v>
      </c>
      <c r="U36" s="61">
        <v>5860</v>
      </c>
      <c r="V36" s="62" t="s">
        <v>87</v>
      </c>
    </row>
    <row r="37" spans="1:22" s="65" customFormat="1" ht="15" customHeight="1">
      <c r="A37" s="63">
        <v>21</v>
      </c>
      <c r="B37" s="64" t="s">
        <v>88</v>
      </c>
      <c r="C37" s="33">
        <v>49957</v>
      </c>
      <c r="D37" s="61">
        <v>6502</v>
      </c>
      <c r="E37" s="61">
        <v>0</v>
      </c>
      <c r="F37" s="61">
        <v>201</v>
      </c>
      <c r="G37" s="61">
        <v>1110</v>
      </c>
      <c r="H37" s="61">
        <v>17019</v>
      </c>
      <c r="I37" s="61">
        <v>36</v>
      </c>
      <c r="J37" s="61">
        <v>2727</v>
      </c>
      <c r="K37" s="61">
        <v>466</v>
      </c>
      <c r="L37" s="61">
        <v>358</v>
      </c>
      <c r="M37" s="61">
        <v>3480</v>
      </c>
      <c r="N37" s="61">
        <v>17</v>
      </c>
      <c r="O37" s="61">
        <v>8910</v>
      </c>
      <c r="P37" s="61">
        <v>1364</v>
      </c>
      <c r="Q37" s="61">
        <v>468</v>
      </c>
      <c r="R37" s="61">
        <v>0</v>
      </c>
      <c r="S37" s="61">
        <v>654</v>
      </c>
      <c r="T37" s="61">
        <v>479</v>
      </c>
      <c r="U37" s="61">
        <v>3175</v>
      </c>
      <c r="V37" s="62" t="s">
        <v>89</v>
      </c>
    </row>
    <row r="38" spans="1:22" s="69" customFormat="1" ht="15" customHeight="1">
      <c r="A38" s="66" t="s">
        <v>90</v>
      </c>
      <c r="B38" s="53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8" t="s">
        <v>91</v>
      </c>
    </row>
    <row r="39" spans="1:22" s="65" customFormat="1" ht="15" customHeight="1">
      <c r="A39" s="63">
        <v>22</v>
      </c>
      <c r="B39" s="64" t="s">
        <v>92</v>
      </c>
      <c r="C39" s="33">
        <v>19166</v>
      </c>
      <c r="D39" s="61">
        <v>3040</v>
      </c>
      <c r="E39" s="61">
        <v>0</v>
      </c>
      <c r="F39" s="61">
        <v>0</v>
      </c>
      <c r="G39" s="61">
        <v>340</v>
      </c>
      <c r="H39" s="61">
        <v>10537</v>
      </c>
      <c r="I39" s="61">
        <v>0</v>
      </c>
      <c r="J39" s="61">
        <v>160</v>
      </c>
      <c r="K39" s="61">
        <v>474</v>
      </c>
      <c r="L39" s="61">
        <v>134</v>
      </c>
      <c r="M39" s="61">
        <v>1173</v>
      </c>
      <c r="N39" s="61">
        <v>0</v>
      </c>
      <c r="O39" s="61">
        <v>1282</v>
      </c>
      <c r="P39" s="61">
        <v>237</v>
      </c>
      <c r="Q39" s="61">
        <v>113</v>
      </c>
      <c r="R39" s="61">
        <v>0</v>
      </c>
      <c r="S39" s="61">
        <v>824</v>
      </c>
      <c r="T39" s="61">
        <v>372</v>
      </c>
      <c r="U39" s="61">
        <v>420</v>
      </c>
      <c r="V39" s="62" t="s">
        <v>93</v>
      </c>
    </row>
    <row r="40" spans="1:22" s="65" customFormat="1" ht="15" customHeight="1">
      <c r="A40" s="63">
        <v>23</v>
      </c>
      <c r="B40" s="64" t="s">
        <v>94</v>
      </c>
      <c r="C40" s="33">
        <v>31459</v>
      </c>
      <c r="D40" s="61">
        <v>5401</v>
      </c>
      <c r="E40" s="61">
        <v>0</v>
      </c>
      <c r="F40" s="61">
        <v>0</v>
      </c>
      <c r="G40" s="61">
        <v>672</v>
      </c>
      <c r="H40" s="61">
        <v>11079</v>
      </c>
      <c r="I40" s="61">
        <v>5</v>
      </c>
      <c r="J40" s="61">
        <v>1605</v>
      </c>
      <c r="K40" s="61">
        <v>404</v>
      </c>
      <c r="L40" s="61">
        <v>118</v>
      </c>
      <c r="M40" s="61">
        <v>2954</v>
      </c>
      <c r="N40" s="61">
        <v>0</v>
      </c>
      <c r="O40" s="61">
        <v>4958</v>
      </c>
      <c r="P40" s="61">
        <v>670</v>
      </c>
      <c r="Q40" s="61">
        <v>36</v>
      </c>
      <c r="R40" s="61">
        <v>0</v>
      </c>
      <c r="S40" s="61">
        <v>556</v>
      </c>
      <c r="T40" s="61">
        <v>1090</v>
      </c>
      <c r="U40" s="61">
        <v>1910</v>
      </c>
      <c r="V40" s="62" t="s">
        <v>95</v>
      </c>
    </row>
    <row r="41" spans="1:22" s="65" customFormat="1" ht="15" customHeight="1">
      <c r="A41" s="63">
        <v>24</v>
      </c>
      <c r="B41" s="64" t="s">
        <v>96</v>
      </c>
      <c r="C41" s="33">
        <v>50734</v>
      </c>
      <c r="D41" s="61">
        <v>6743</v>
      </c>
      <c r="E41" s="61">
        <v>0</v>
      </c>
      <c r="F41" s="61">
        <v>0</v>
      </c>
      <c r="G41" s="61">
        <v>618</v>
      </c>
      <c r="H41" s="61">
        <v>16232</v>
      </c>
      <c r="I41" s="61">
        <v>6</v>
      </c>
      <c r="J41" s="61">
        <v>1206</v>
      </c>
      <c r="K41" s="61">
        <v>844</v>
      </c>
      <c r="L41" s="61">
        <v>180</v>
      </c>
      <c r="M41" s="61">
        <v>5547</v>
      </c>
      <c r="N41" s="61">
        <v>0</v>
      </c>
      <c r="O41" s="61">
        <v>8636</v>
      </c>
      <c r="P41" s="61">
        <v>1679</v>
      </c>
      <c r="Q41" s="61">
        <v>1402</v>
      </c>
      <c r="R41" s="61">
        <v>337</v>
      </c>
      <c r="S41" s="61">
        <v>0</v>
      </c>
      <c r="T41" s="61">
        <v>2233</v>
      </c>
      <c r="U41" s="61">
        <v>5070</v>
      </c>
      <c r="V41" s="62" t="s">
        <v>97</v>
      </c>
    </row>
    <row r="42" spans="1:22" s="65" customFormat="1" ht="15" customHeight="1">
      <c r="A42" s="63">
        <v>25</v>
      </c>
      <c r="B42" s="64" t="s">
        <v>98</v>
      </c>
      <c r="C42" s="33">
        <v>33538</v>
      </c>
      <c r="D42" s="61">
        <v>8366</v>
      </c>
      <c r="E42" s="61">
        <v>0</v>
      </c>
      <c r="F42" s="61">
        <v>85</v>
      </c>
      <c r="G42" s="61">
        <v>455</v>
      </c>
      <c r="H42" s="61">
        <v>10349</v>
      </c>
      <c r="I42" s="61">
        <v>24</v>
      </c>
      <c r="J42" s="61">
        <v>2807</v>
      </c>
      <c r="K42" s="61">
        <v>353</v>
      </c>
      <c r="L42" s="61">
        <v>188</v>
      </c>
      <c r="M42" s="61">
        <v>2936</v>
      </c>
      <c r="N42" s="61">
        <v>55</v>
      </c>
      <c r="O42" s="61">
        <v>2142</v>
      </c>
      <c r="P42" s="61">
        <v>2216</v>
      </c>
      <c r="Q42" s="61">
        <v>326</v>
      </c>
      <c r="R42" s="61">
        <v>0</v>
      </c>
      <c r="S42" s="61">
        <v>1284</v>
      </c>
      <c r="T42" s="61">
        <v>446</v>
      </c>
      <c r="U42" s="61">
        <v>1510</v>
      </c>
      <c r="V42" s="62" t="s">
        <v>99</v>
      </c>
    </row>
    <row r="43" spans="1:22" s="69" customFormat="1" ht="15" customHeight="1">
      <c r="A43" s="66" t="s">
        <v>100</v>
      </c>
      <c r="B43" s="53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8" t="s">
        <v>101</v>
      </c>
    </row>
    <row r="44" spans="1:22" s="65" customFormat="1" ht="15" customHeight="1">
      <c r="A44" s="63">
        <v>26</v>
      </c>
      <c r="B44" s="64" t="s">
        <v>102</v>
      </c>
      <c r="C44" s="33">
        <f>SUM(D44:U44)</f>
        <v>63923</v>
      </c>
      <c r="D44" s="61">
        <v>20015</v>
      </c>
      <c r="E44" s="61">
        <v>715</v>
      </c>
      <c r="F44" s="61">
        <v>0</v>
      </c>
      <c r="G44" s="61">
        <v>629</v>
      </c>
      <c r="H44" s="61">
        <v>15753</v>
      </c>
      <c r="I44" s="61">
        <v>55</v>
      </c>
      <c r="J44" s="61">
        <v>2118</v>
      </c>
      <c r="K44" s="61">
        <v>946</v>
      </c>
      <c r="L44" s="61">
        <v>937</v>
      </c>
      <c r="M44" s="61">
        <v>6786</v>
      </c>
      <c r="N44" s="61">
        <v>0</v>
      </c>
      <c r="O44" s="61">
        <v>6240</v>
      </c>
      <c r="P44" s="61">
        <v>2404</v>
      </c>
      <c r="Q44" s="61">
        <v>1260</v>
      </c>
      <c r="R44" s="61">
        <v>18</v>
      </c>
      <c r="S44" s="61">
        <v>423</v>
      </c>
      <c r="T44" s="61">
        <v>289</v>
      </c>
      <c r="U44" s="61">
        <v>5335</v>
      </c>
      <c r="V44" s="62" t="s">
        <v>103</v>
      </c>
    </row>
    <row r="45" spans="1:22" s="69" customFormat="1" ht="15" customHeight="1">
      <c r="A45" s="66" t="s">
        <v>104</v>
      </c>
      <c r="B45" s="53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8" t="s">
        <v>105</v>
      </c>
    </row>
    <row r="46" spans="1:22" s="65" customFormat="1" ht="15" customHeight="1">
      <c r="A46" s="63">
        <v>27</v>
      </c>
      <c r="B46" s="64" t="s">
        <v>106</v>
      </c>
      <c r="C46" s="33">
        <v>12949</v>
      </c>
      <c r="D46" s="61">
        <v>1350</v>
      </c>
      <c r="E46" s="61">
        <v>0</v>
      </c>
      <c r="F46" s="61">
        <v>0</v>
      </c>
      <c r="G46" s="61">
        <v>166</v>
      </c>
      <c r="H46" s="61">
        <v>8245</v>
      </c>
      <c r="I46" s="61">
        <v>0</v>
      </c>
      <c r="J46" s="61">
        <v>3</v>
      </c>
      <c r="K46" s="61">
        <v>50</v>
      </c>
      <c r="L46" s="61">
        <v>44</v>
      </c>
      <c r="M46" s="61">
        <v>1203</v>
      </c>
      <c r="N46" s="61">
        <v>0</v>
      </c>
      <c r="O46" s="61">
        <v>505</v>
      </c>
      <c r="P46" s="61">
        <v>8</v>
      </c>
      <c r="Q46" s="61">
        <v>15</v>
      </c>
      <c r="R46" s="61">
        <v>0</v>
      </c>
      <c r="S46" s="61">
        <v>874</v>
      </c>
      <c r="T46" s="61">
        <v>0</v>
      </c>
      <c r="U46" s="61">
        <v>330</v>
      </c>
      <c r="V46" s="62" t="s">
        <v>107</v>
      </c>
    </row>
    <row r="47" spans="1:22" s="65" customFormat="1" ht="15" customHeight="1">
      <c r="A47" s="63">
        <v>28</v>
      </c>
      <c r="B47" s="64" t="s">
        <v>108</v>
      </c>
      <c r="C47" s="33">
        <v>20559</v>
      </c>
      <c r="D47" s="61">
        <v>2682</v>
      </c>
      <c r="E47" s="61">
        <v>0</v>
      </c>
      <c r="F47" s="61">
        <v>0</v>
      </c>
      <c r="G47" s="61">
        <v>257.206</v>
      </c>
      <c r="H47" s="61">
        <v>9356</v>
      </c>
      <c r="I47" s="61">
        <v>18</v>
      </c>
      <c r="J47" s="61">
        <v>936</v>
      </c>
      <c r="K47" s="61">
        <v>1562</v>
      </c>
      <c r="L47" s="61">
        <v>71</v>
      </c>
      <c r="M47" s="61">
        <v>409</v>
      </c>
      <c r="N47" s="61">
        <v>0</v>
      </c>
      <c r="O47" s="61">
        <v>1631</v>
      </c>
      <c r="P47" s="61">
        <v>89</v>
      </c>
      <c r="Q47" s="61">
        <v>641</v>
      </c>
      <c r="R47" s="61">
        <v>0</v>
      </c>
      <c r="S47" s="61">
        <v>823</v>
      </c>
      <c r="T47" s="61">
        <v>0</v>
      </c>
      <c r="U47" s="61">
        <v>1310</v>
      </c>
      <c r="V47" s="62" t="s">
        <v>109</v>
      </c>
    </row>
    <row r="48" spans="1:22" s="65" customFormat="1" ht="15" customHeight="1">
      <c r="A48" s="63">
        <v>29</v>
      </c>
      <c r="B48" s="64" t="s">
        <v>110</v>
      </c>
      <c r="C48" s="33">
        <v>17491</v>
      </c>
      <c r="D48" s="61">
        <v>1191</v>
      </c>
      <c r="E48" s="61">
        <v>0</v>
      </c>
      <c r="F48" s="61">
        <v>0</v>
      </c>
      <c r="G48" s="61">
        <v>206</v>
      </c>
      <c r="H48" s="61">
        <v>7400</v>
      </c>
      <c r="I48" s="61">
        <v>0</v>
      </c>
      <c r="J48" s="61">
        <v>1108</v>
      </c>
      <c r="K48" s="61">
        <v>52</v>
      </c>
      <c r="L48" s="61">
        <v>39</v>
      </c>
      <c r="M48" s="61">
        <v>811</v>
      </c>
      <c r="N48" s="61">
        <v>0</v>
      </c>
      <c r="O48" s="61">
        <v>2338</v>
      </c>
      <c r="P48" s="61">
        <v>2120</v>
      </c>
      <c r="Q48" s="61">
        <v>0</v>
      </c>
      <c r="R48" s="61">
        <v>0</v>
      </c>
      <c r="S48" s="61">
        <v>959</v>
      </c>
      <c r="T48" s="61">
        <v>0</v>
      </c>
      <c r="U48" s="61">
        <v>600</v>
      </c>
      <c r="V48" s="62" t="s">
        <v>111</v>
      </c>
    </row>
    <row r="49" spans="1:22" s="65" customFormat="1" ht="15" customHeight="1">
      <c r="A49" s="63">
        <v>30</v>
      </c>
      <c r="B49" s="64" t="s">
        <v>112</v>
      </c>
      <c r="C49" s="33">
        <v>27353</v>
      </c>
      <c r="D49" s="61">
        <v>4265</v>
      </c>
      <c r="E49" s="61">
        <v>0</v>
      </c>
      <c r="F49" s="61">
        <v>0</v>
      </c>
      <c r="G49" s="61">
        <v>405</v>
      </c>
      <c r="H49" s="61">
        <v>11582</v>
      </c>
      <c r="I49" s="61">
        <v>6</v>
      </c>
      <c r="J49" s="61">
        <v>65</v>
      </c>
      <c r="K49" s="61">
        <v>1334</v>
      </c>
      <c r="L49" s="61">
        <v>72</v>
      </c>
      <c r="M49" s="61">
        <v>1576</v>
      </c>
      <c r="N49" s="61">
        <v>0</v>
      </c>
      <c r="O49" s="61">
        <v>1386</v>
      </c>
      <c r="P49" s="61">
        <v>574</v>
      </c>
      <c r="Q49" s="61">
        <v>130</v>
      </c>
      <c r="R49" s="61">
        <v>0</v>
      </c>
      <c r="S49" s="61">
        <v>1568</v>
      </c>
      <c r="T49" s="61">
        <v>0</v>
      </c>
      <c r="U49" s="61">
        <v>3760</v>
      </c>
      <c r="V49" s="62" t="s">
        <v>113</v>
      </c>
    </row>
    <row r="50" spans="1:22" s="65" customFormat="1" ht="15" customHeight="1">
      <c r="A50" s="63">
        <v>31</v>
      </c>
      <c r="B50" s="64" t="s">
        <v>114</v>
      </c>
      <c r="C50" s="33">
        <v>17923</v>
      </c>
      <c r="D50" s="61">
        <v>2050</v>
      </c>
      <c r="E50" s="61">
        <v>0</v>
      </c>
      <c r="F50" s="61">
        <v>0</v>
      </c>
      <c r="G50" s="61">
        <v>265</v>
      </c>
      <c r="H50" s="61">
        <v>7291</v>
      </c>
      <c r="I50" s="61">
        <v>11</v>
      </c>
      <c r="J50" s="61">
        <v>1133</v>
      </c>
      <c r="K50" s="61">
        <v>615</v>
      </c>
      <c r="L50" s="61">
        <v>37</v>
      </c>
      <c r="M50" s="61">
        <v>1342</v>
      </c>
      <c r="N50" s="61">
        <v>0</v>
      </c>
      <c r="O50" s="61">
        <v>2653</v>
      </c>
      <c r="P50" s="61">
        <v>41</v>
      </c>
      <c r="Q50" s="61">
        <v>25</v>
      </c>
      <c r="R50" s="61">
        <v>0</v>
      </c>
      <c r="S50" s="61">
        <v>820</v>
      </c>
      <c r="T50" s="61">
        <v>0</v>
      </c>
      <c r="U50" s="61">
        <v>1360</v>
      </c>
      <c r="V50" s="62" t="s">
        <v>115</v>
      </c>
    </row>
    <row r="51" spans="1:22" s="65" customFormat="1" ht="15" customHeight="1">
      <c r="A51" s="63">
        <v>32</v>
      </c>
      <c r="B51" s="64" t="s">
        <v>116</v>
      </c>
      <c r="C51" s="33">
        <v>28350</v>
      </c>
      <c r="D51" s="61">
        <v>1590</v>
      </c>
      <c r="E51" s="61">
        <v>0</v>
      </c>
      <c r="F51" s="61">
        <v>0</v>
      </c>
      <c r="G51" s="61">
        <v>142</v>
      </c>
      <c r="H51" s="61">
        <v>13568</v>
      </c>
      <c r="I51" s="61">
        <v>0</v>
      </c>
      <c r="J51" s="61">
        <v>0</v>
      </c>
      <c r="K51" s="61">
        <v>137</v>
      </c>
      <c r="L51" s="61">
        <v>58</v>
      </c>
      <c r="M51" s="61">
        <v>6335</v>
      </c>
      <c r="N51" s="61">
        <v>0</v>
      </c>
      <c r="O51" s="61">
        <v>1500</v>
      </c>
      <c r="P51" s="61">
        <v>359</v>
      </c>
      <c r="Q51" s="61">
        <v>496</v>
      </c>
      <c r="R51" s="61">
        <v>1000</v>
      </c>
      <c r="S51" s="61">
        <v>977</v>
      </c>
      <c r="T51" s="61">
        <v>290</v>
      </c>
      <c r="U51" s="61">
        <v>1900</v>
      </c>
      <c r="V51" s="62" t="s">
        <v>117</v>
      </c>
    </row>
    <row r="52" spans="1:22" s="65" customFormat="1" ht="15" customHeight="1">
      <c r="A52" s="63">
        <v>33</v>
      </c>
      <c r="B52" s="64" t="s">
        <v>118</v>
      </c>
      <c r="C52" s="33">
        <v>15156</v>
      </c>
      <c r="D52" s="61">
        <v>1299</v>
      </c>
      <c r="E52" s="61">
        <v>0</v>
      </c>
      <c r="F52" s="61">
        <v>0</v>
      </c>
      <c r="G52" s="61">
        <v>95</v>
      </c>
      <c r="H52" s="61">
        <v>8132</v>
      </c>
      <c r="I52" s="61">
        <v>0</v>
      </c>
      <c r="J52" s="61">
        <v>0</v>
      </c>
      <c r="K52" s="61">
        <v>71</v>
      </c>
      <c r="L52" s="61">
        <v>36</v>
      </c>
      <c r="M52" s="61">
        <v>2557</v>
      </c>
      <c r="N52" s="61">
        <v>0</v>
      </c>
      <c r="O52" s="61">
        <v>537</v>
      </c>
      <c r="P52" s="61">
        <v>66</v>
      </c>
      <c r="Q52" s="61">
        <v>82</v>
      </c>
      <c r="R52" s="61">
        <v>0</v>
      </c>
      <c r="S52" s="61">
        <v>610</v>
      </c>
      <c r="T52" s="61">
        <v>258</v>
      </c>
      <c r="U52" s="61">
        <v>1410</v>
      </c>
      <c r="V52" s="62" t="s">
        <v>119</v>
      </c>
    </row>
    <row r="53" spans="1:22" s="65" customFormat="1" ht="15" customHeight="1">
      <c r="A53" s="63">
        <v>34</v>
      </c>
      <c r="B53" s="64" t="s">
        <v>120</v>
      </c>
      <c r="C53" s="33">
        <v>44436</v>
      </c>
      <c r="D53" s="61">
        <v>3783</v>
      </c>
      <c r="E53" s="61">
        <v>0</v>
      </c>
      <c r="F53" s="61">
        <v>0</v>
      </c>
      <c r="G53" s="61">
        <v>340</v>
      </c>
      <c r="H53" s="61">
        <v>22066</v>
      </c>
      <c r="I53" s="61">
        <v>0</v>
      </c>
      <c r="J53" s="61">
        <v>306</v>
      </c>
      <c r="K53" s="61">
        <v>1086</v>
      </c>
      <c r="L53" s="61">
        <v>123</v>
      </c>
      <c r="M53" s="61">
        <v>8920</v>
      </c>
      <c r="N53" s="61">
        <v>0</v>
      </c>
      <c r="O53" s="61">
        <v>3200</v>
      </c>
      <c r="P53" s="61">
        <v>215</v>
      </c>
      <c r="Q53" s="61">
        <v>80</v>
      </c>
      <c r="R53" s="61">
        <v>0</v>
      </c>
      <c r="S53" s="61">
        <v>640</v>
      </c>
      <c r="T53" s="61">
        <v>584</v>
      </c>
      <c r="U53" s="61">
        <v>3094</v>
      </c>
      <c r="V53" s="62" t="s">
        <v>121</v>
      </c>
    </row>
    <row r="54" spans="1:22" s="69" customFormat="1" ht="15" customHeight="1">
      <c r="A54" s="66" t="s">
        <v>122</v>
      </c>
      <c r="B54" s="53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8" t="s">
        <v>123</v>
      </c>
    </row>
    <row r="55" spans="1:22" s="65" customFormat="1" ht="15" customHeight="1">
      <c r="A55" s="63">
        <v>35</v>
      </c>
      <c r="B55" s="64" t="s">
        <v>124</v>
      </c>
      <c r="C55" s="33">
        <f>SUM(D55:U55)</f>
        <v>36442</v>
      </c>
      <c r="D55" s="61">
        <v>5949</v>
      </c>
      <c r="E55" s="61">
        <v>0</v>
      </c>
      <c r="F55" s="61">
        <v>0</v>
      </c>
      <c r="G55" s="61">
        <v>599</v>
      </c>
      <c r="H55" s="61">
        <v>16196</v>
      </c>
      <c r="I55" s="61">
        <v>39</v>
      </c>
      <c r="J55" s="61">
        <v>635</v>
      </c>
      <c r="K55" s="61">
        <v>1582</v>
      </c>
      <c r="L55" s="61">
        <v>135</v>
      </c>
      <c r="M55" s="61">
        <v>3376</v>
      </c>
      <c r="N55" s="61">
        <v>0</v>
      </c>
      <c r="O55" s="61">
        <v>2003</v>
      </c>
      <c r="P55" s="61">
        <v>296</v>
      </c>
      <c r="Q55" s="61">
        <v>138</v>
      </c>
      <c r="R55" s="61">
        <v>178</v>
      </c>
      <c r="S55" s="61">
        <v>964</v>
      </c>
      <c r="T55" s="61">
        <v>502</v>
      </c>
      <c r="U55" s="61">
        <v>3850</v>
      </c>
      <c r="V55" s="62" t="s">
        <v>125</v>
      </c>
    </row>
    <row r="56" spans="1:22" s="65" customFormat="1" ht="15" customHeight="1">
      <c r="A56" s="63">
        <v>36</v>
      </c>
      <c r="B56" s="64" t="s">
        <v>126</v>
      </c>
      <c r="C56" s="33">
        <v>61254</v>
      </c>
      <c r="D56" s="61">
        <v>12046</v>
      </c>
      <c r="E56" s="61">
        <v>0</v>
      </c>
      <c r="F56" s="61">
        <v>0</v>
      </c>
      <c r="G56" s="61">
        <v>868</v>
      </c>
      <c r="H56" s="61">
        <v>19329</v>
      </c>
      <c r="I56" s="61">
        <v>23</v>
      </c>
      <c r="J56" s="61">
        <v>885</v>
      </c>
      <c r="K56" s="61">
        <v>877</v>
      </c>
      <c r="L56" s="61">
        <v>202</v>
      </c>
      <c r="M56" s="61">
        <v>9604</v>
      </c>
      <c r="N56" s="61">
        <v>0</v>
      </c>
      <c r="O56" s="61">
        <v>7792</v>
      </c>
      <c r="P56" s="61">
        <v>1005</v>
      </c>
      <c r="Q56" s="61">
        <v>204</v>
      </c>
      <c r="R56" s="61">
        <v>803</v>
      </c>
      <c r="S56" s="61">
        <v>1122</v>
      </c>
      <c r="T56" s="61">
        <v>591</v>
      </c>
      <c r="U56" s="61">
        <v>5905</v>
      </c>
      <c r="V56" s="62" t="s">
        <v>127</v>
      </c>
    </row>
    <row r="57" spans="1:22" s="65" customFormat="1" ht="15" customHeight="1">
      <c r="A57" s="63">
        <v>37</v>
      </c>
      <c r="B57" s="64" t="s">
        <v>128</v>
      </c>
      <c r="C57" s="33">
        <f>SUM(D57:U57)</f>
        <v>13222</v>
      </c>
      <c r="D57" s="61">
        <v>1846</v>
      </c>
      <c r="E57" s="61">
        <v>0</v>
      </c>
      <c r="F57" s="61">
        <v>0</v>
      </c>
      <c r="G57" s="61">
        <v>207</v>
      </c>
      <c r="H57" s="61">
        <v>7577</v>
      </c>
      <c r="I57" s="61">
        <v>0</v>
      </c>
      <c r="J57" s="61">
        <v>373</v>
      </c>
      <c r="K57" s="61">
        <v>313</v>
      </c>
      <c r="L57" s="61">
        <v>41</v>
      </c>
      <c r="M57" s="61">
        <v>845</v>
      </c>
      <c r="N57" s="61">
        <v>0</v>
      </c>
      <c r="O57" s="61">
        <v>1089</v>
      </c>
      <c r="P57" s="61">
        <v>74</v>
      </c>
      <c r="Q57" s="61">
        <v>21</v>
      </c>
      <c r="R57" s="61">
        <v>0</v>
      </c>
      <c r="S57" s="61">
        <v>283</v>
      </c>
      <c r="T57" s="61">
        <v>323</v>
      </c>
      <c r="U57" s="61">
        <v>230</v>
      </c>
      <c r="V57" s="62" t="s">
        <v>129</v>
      </c>
    </row>
    <row r="58" spans="1:22" s="65" customFormat="1" ht="15" customHeight="1">
      <c r="A58" s="63">
        <v>38</v>
      </c>
      <c r="B58" s="64" t="s">
        <v>130</v>
      </c>
      <c r="C58" s="33">
        <f>SUM(D58:U58)</f>
        <v>40763</v>
      </c>
      <c r="D58" s="61">
        <v>6545</v>
      </c>
      <c r="E58" s="61">
        <v>0</v>
      </c>
      <c r="F58" s="61">
        <v>0</v>
      </c>
      <c r="G58" s="61">
        <v>721</v>
      </c>
      <c r="H58" s="61">
        <v>16366</v>
      </c>
      <c r="I58" s="61">
        <v>8</v>
      </c>
      <c r="J58" s="61">
        <v>635</v>
      </c>
      <c r="K58" s="61">
        <v>502</v>
      </c>
      <c r="L58" s="61">
        <v>123</v>
      </c>
      <c r="M58" s="61">
        <v>3770</v>
      </c>
      <c r="N58" s="61">
        <v>0</v>
      </c>
      <c r="O58" s="61">
        <v>5629</v>
      </c>
      <c r="P58" s="61">
        <v>1304</v>
      </c>
      <c r="Q58" s="61">
        <v>516</v>
      </c>
      <c r="R58" s="61">
        <v>0</v>
      </c>
      <c r="S58" s="61">
        <v>325</v>
      </c>
      <c r="T58" s="61">
        <v>639</v>
      </c>
      <c r="U58" s="61">
        <v>3680</v>
      </c>
      <c r="V58" s="62" t="s">
        <v>131</v>
      </c>
    </row>
    <row r="59" spans="1:22" s="65" customFormat="1" ht="15" customHeight="1">
      <c r="A59" s="63">
        <v>39</v>
      </c>
      <c r="B59" s="64" t="s">
        <v>132</v>
      </c>
      <c r="C59" s="33">
        <f>SUM(D59:U59)</f>
        <v>21514</v>
      </c>
      <c r="D59" s="61">
        <v>3122</v>
      </c>
      <c r="E59" s="61">
        <v>0</v>
      </c>
      <c r="F59" s="61">
        <v>0</v>
      </c>
      <c r="G59" s="61">
        <v>398</v>
      </c>
      <c r="H59" s="61">
        <v>8926</v>
      </c>
      <c r="I59" s="61">
        <v>0</v>
      </c>
      <c r="J59" s="61">
        <v>649</v>
      </c>
      <c r="K59" s="61">
        <v>206</v>
      </c>
      <c r="L59" s="61">
        <v>68</v>
      </c>
      <c r="M59" s="61">
        <v>1191</v>
      </c>
      <c r="N59" s="61">
        <v>0</v>
      </c>
      <c r="O59" s="61">
        <v>2973</v>
      </c>
      <c r="P59" s="61">
        <v>21</v>
      </c>
      <c r="Q59" s="61">
        <v>116</v>
      </c>
      <c r="R59" s="61">
        <v>0</v>
      </c>
      <c r="S59" s="61">
        <v>784</v>
      </c>
      <c r="T59" s="61">
        <v>370</v>
      </c>
      <c r="U59" s="61">
        <v>2690</v>
      </c>
      <c r="V59" s="62" t="s">
        <v>133</v>
      </c>
    </row>
    <row r="60" spans="1:22" s="65" customFormat="1" ht="15" customHeight="1">
      <c r="A60" s="63">
        <v>40</v>
      </c>
      <c r="B60" s="64" t="s">
        <v>134</v>
      </c>
      <c r="C60" s="33">
        <f>SUM(D60:U60)</f>
        <v>24965</v>
      </c>
      <c r="D60" s="61">
        <v>4816</v>
      </c>
      <c r="E60" s="61">
        <v>0</v>
      </c>
      <c r="F60" s="61">
        <v>0</v>
      </c>
      <c r="G60" s="61">
        <v>725</v>
      </c>
      <c r="H60" s="61">
        <v>13116</v>
      </c>
      <c r="I60" s="61">
        <v>0</v>
      </c>
      <c r="J60" s="61">
        <v>902</v>
      </c>
      <c r="K60" s="61">
        <v>211</v>
      </c>
      <c r="L60" s="61">
        <v>104</v>
      </c>
      <c r="M60" s="61">
        <v>1581</v>
      </c>
      <c r="N60" s="61">
        <v>0</v>
      </c>
      <c r="O60" s="61">
        <v>1396</v>
      </c>
      <c r="P60" s="61">
        <v>677</v>
      </c>
      <c r="Q60" s="61">
        <v>62</v>
      </c>
      <c r="R60" s="61">
        <v>0</v>
      </c>
      <c r="S60" s="61">
        <v>553</v>
      </c>
      <c r="T60" s="61">
        <v>382</v>
      </c>
      <c r="U60" s="61">
        <v>440</v>
      </c>
      <c r="V60" s="62" t="s">
        <v>135</v>
      </c>
    </row>
    <row r="61" spans="1:22" s="65" customFormat="1" ht="15" customHeight="1">
      <c r="A61" s="63">
        <v>41</v>
      </c>
      <c r="B61" s="64" t="s">
        <v>136</v>
      </c>
      <c r="C61" s="33">
        <v>14753</v>
      </c>
      <c r="D61" s="61">
        <v>1499</v>
      </c>
      <c r="E61" s="61">
        <v>0</v>
      </c>
      <c r="F61" s="61">
        <v>0</v>
      </c>
      <c r="G61" s="61">
        <v>263</v>
      </c>
      <c r="H61" s="61">
        <v>6220</v>
      </c>
      <c r="I61" s="61">
        <v>0</v>
      </c>
      <c r="J61" s="61">
        <v>1246</v>
      </c>
      <c r="K61" s="61">
        <v>63</v>
      </c>
      <c r="L61" s="61">
        <v>28</v>
      </c>
      <c r="M61" s="61">
        <v>833</v>
      </c>
      <c r="N61" s="61">
        <v>0</v>
      </c>
      <c r="O61" s="61">
        <v>3740</v>
      </c>
      <c r="P61" s="61">
        <v>37</v>
      </c>
      <c r="Q61" s="61">
        <v>76</v>
      </c>
      <c r="R61" s="61">
        <v>300</v>
      </c>
      <c r="S61" s="61">
        <v>330</v>
      </c>
      <c r="T61" s="61">
        <v>110</v>
      </c>
      <c r="U61" s="61">
        <v>10</v>
      </c>
      <c r="V61" s="62" t="s">
        <v>137</v>
      </c>
    </row>
    <row r="62" spans="1:22" s="65" customFormat="1" ht="15" customHeight="1">
      <c r="A62" s="63">
        <v>42</v>
      </c>
      <c r="B62" s="64" t="s">
        <v>138</v>
      </c>
      <c r="C62" s="33">
        <v>24969</v>
      </c>
      <c r="D62" s="61">
        <v>2890</v>
      </c>
      <c r="E62" s="61">
        <v>0</v>
      </c>
      <c r="F62" s="61">
        <v>0</v>
      </c>
      <c r="G62" s="61">
        <v>363</v>
      </c>
      <c r="H62" s="61">
        <v>8718</v>
      </c>
      <c r="I62" s="61">
        <v>10</v>
      </c>
      <c r="J62" s="61">
        <v>1588</v>
      </c>
      <c r="K62" s="61">
        <v>360</v>
      </c>
      <c r="L62" s="61">
        <v>60</v>
      </c>
      <c r="M62" s="61">
        <v>2670</v>
      </c>
      <c r="N62" s="61">
        <v>0</v>
      </c>
      <c r="O62" s="61">
        <v>4241</v>
      </c>
      <c r="P62" s="61">
        <v>1138</v>
      </c>
      <c r="Q62" s="61">
        <v>220</v>
      </c>
      <c r="R62" s="61">
        <v>666</v>
      </c>
      <c r="S62" s="61">
        <v>791</v>
      </c>
      <c r="T62" s="61">
        <v>243</v>
      </c>
      <c r="U62" s="61">
        <v>1010</v>
      </c>
      <c r="V62" s="62" t="s">
        <v>139</v>
      </c>
    </row>
    <row r="63" spans="1:22" s="69" customFormat="1" ht="15" customHeight="1">
      <c r="A63" s="66" t="s">
        <v>140</v>
      </c>
      <c r="B63" s="53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8" t="s">
        <v>141</v>
      </c>
    </row>
    <row r="64" spans="1:22" s="65" customFormat="1" ht="15" customHeight="1">
      <c r="A64" s="63">
        <v>43</v>
      </c>
      <c r="B64" s="64" t="s">
        <v>142</v>
      </c>
      <c r="C64" s="33">
        <v>20546</v>
      </c>
      <c r="D64" s="61">
        <v>2453</v>
      </c>
      <c r="E64" s="61">
        <v>0</v>
      </c>
      <c r="F64" s="61">
        <v>0</v>
      </c>
      <c r="G64" s="61">
        <v>378</v>
      </c>
      <c r="H64" s="61">
        <v>8476</v>
      </c>
      <c r="I64" s="61"/>
      <c r="J64" s="61">
        <v>1164</v>
      </c>
      <c r="K64" s="61">
        <v>427</v>
      </c>
      <c r="L64" s="61">
        <v>70</v>
      </c>
      <c r="M64" s="61">
        <v>1325</v>
      </c>
      <c r="N64" s="61">
        <v>0</v>
      </c>
      <c r="O64" s="61">
        <v>4685</v>
      </c>
      <c r="P64" s="61">
        <v>9</v>
      </c>
      <c r="Q64" s="61">
        <v>138</v>
      </c>
      <c r="R64" s="61">
        <v>0</v>
      </c>
      <c r="S64" s="61">
        <v>537</v>
      </c>
      <c r="T64" s="61">
        <v>155</v>
      </c>
      <c r="U64" s="61">
        <v>730</v>
      </c>
      <c r="V64" s="62" t="s">
        <v>143</v>
      </c>
    </row>
    <row r="65" spans="1:22" s="65" customFormat="1" ht="15" customHeight="1">
      <c r="A65" s="63">
        <v>44</v>
      </c>
      <c r="B65" s="64" t="s">
        <v>144</v>
      </c>
      <c r="C65" s="33">
        <v>26108</v>
      </c>
      <c r="D65" s="61">
        <v>3120</v>
      </c>
      <c r="E65" s="61">
        <v>0</v>
      </c>
      <c r="F65" s="61">
        <v>0</v>
      </c>
      <c r="G65" s="61">
        <v>505</v>
      </c>
      <c r="H65" s="61">
        <v>10966</v>
      </c>
      <c r="I65" s="61">
        <v>0</v>
      </c>
      <c r="J65" s="61">
        <v>1926</v>
      </c>
      <c r="K65" s="61">
        <v>643</v>
      </c>
      <c r="L65" s="61">
        <v>75</v>
      </c>
      <c r="M65" s="61">
        <v>1734</v>
      </c>
      <c r="N65" s="61">
        <v>0</v>
      </c>
      <c r="O65" s="61">
        <v>5080</v>
      </c>
      <c r="P65" s="61">
        <v>272</v>
      </c>
      <c r="Q65" s="61">
        <v>573</v>
      </c>
      <c r="R65" s="61">
        <v>0</v>
      </c>
      <c r="S65" s="61">
        <v>0</v>
      </c>
      <c r="T65" s="61">
        <v>213</v>
      </c>
      <c r="U65" s="61">
        <v>1000</v>
      </c>
      <c r="V65" s="62" t="s">
        <v>145</v>
      </c>
    </row>
    <row r="66" spans="1:22" s="65" customFormat="1" ht="15" customHeight="1">
      <c r="A66" s="63">
        <v>45</v>
      </c>
      <c r="B66" s="64" t="s">
        <v>146</v>
      </c>
      <c r="C66" s="33">
        <v>16721</v>
      </c>
      <c r="D66" s="61">
        <v>2308</v>
      </c>
      <c r="E66" s="61">
        <v>0</v>
      </c>
      <c r="F66" s="61">
        <v>0</v>
      </c>
      <c r="G66" s="61">
        <v>290</v>
      </c>
      <c r="H66" s="61">
        <v>7767</v>
      </c>
      <c r="I66" s="61">
        <v>0</v>
      </c>
      <c r="J66" s="61">
        <v>947</v>
      </c>
      <c r="K66" s="61">
        <v>110</v>
      </c>
      <c r="L66" s="61">
        <v>58</v>
      </c>
      <c r="M66" s="61">
        <v>854</v>
      </c>
      <c r="N66" s="61">
        <v>0</v>
      </c>
      <c r="O66" s="61">
        <v>2168</v>
      </c>
      <c r="P66" s="61">
        <v>188</v>
      </c>
      <c r="Q66" s="61">
        <v>205</v>
      </c>
      <c r="R66" s="61">
        <v>0</v>
      </c>
      <c r="S66" s="61">
        <v>410</v>
      </c>
      <c r="T66" s="61">
        <v>158</v>
      </c>
      <c r="U66" s="61">
        <v>1260</v>
      </c>
      <c r="V66" s="62" t="s">
        <v>147</v>
      </c>
    </row>
    <row r="67" spans="1:22" s="69" customFormat="1" ht="15" customHeight="1">
      <c r="A67" s="66" t="s">
        <v>148</v>
      </c>
      <c r="B67" s="53"/>
      <c r="C67" s="70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8" t="s">
        <v>149</v>
      </c>
    </row>
    <row r="68" spans="1:22" s="65" customFormat="1" ht="15" customHeight="1">
      <c r="A68" s="63">
        <v>46</v>
      </c>
      <c r="B68" s="64" t="s">
        <v>150</v>
      </c>
      <c r="C68" s="33">
        <v>67262</v>
      </c>
      <c r="D68" s="61">
        <v>11831</v>
      </c>
      <c r="E68" s="61">
        <v>0</v>
      </c>
      <c r="F68" s="61">
        <v>96</v>
      </c>
      <c r="G68" s="61">
        <v>838</v>
      </c>
      <c r="H68" s="61">
        <v>15909</v>
      </c>
      <c r="I68" s="61">
        <v>23</v>
      </c>
      <c r="J68" s="61">
        <v>1121</v>
      </c>
      <c r="K68" s="61">
        <v>814</v>
      </c>
      <c r="L68" s="61">
        <v>258</v>
      </c>
      <c r="M68" s="61">
        <v>2647</v>
      </c>
      <c r="N68" s="61">
        <v>216</v>
      </c>
      <c r="O68" s="61">
        <v>3761</v>
      </c>
      <c r="P68" s="61">
        <v>11449</v>
      </c>
      <c r="Q68" s="61">
        <v>430</v>
      </c>
      <c r="R68" s="61">
        <v>10877</v>
      </c>
      <c r="S68" s="61">
        <v>314</v>
      </c>
      <c r="T68" s="61">
        <v>4081</v>
      </c>
      <c r="U68" s="61">
        <v>2600</v>
      </c>
      <c r="V68" s="62" t="s">
        <v>151</v>
      </c>
    </row>
    <row r="69" spans="1:22" s="65" customFormat="1" ht="15" customHeight="1">
      <c r="A69" s="63">
        <v>47</v>
      </c>
      <c r="B69" s="64" t="s">
        <v>152</v>
      </c>
      <c r="C69" s="33">
        <v>66661</v>
      </c>
      <c r="D69" s="61">
        <v>12503</v>
      </c>
      <c r="E69" s="61">
        <v>0</v>
      </c>
      <c r="F69" s="61">
        <v>0</v>
      </c>
      <c r="G69" s="61">
        <v>804</v>
      </c>
      <c r="H69" s="61">
        <v>23315</v>
      </c>
      <c r="I69" s="61">
        <v>24</v>
      </c>
      <c r="J69" s="61">
        <v>1795</v>
      </c>
      <c r="K69" s="61">
        <v>2888</v>
      </c>
      <c r="L69" s="61">
        <v>313</v>
      </c>
      <c r="M69" s="61">
        <v>4569</v>
      </c>
      <c r="N69" s="61">
        <v>234</v>
      </c>
      <c r="O69" s="61">
        <v>7839</v>
      </c>
      <c r="P69" s="61">
        <v>5146</v>
      </c>
      <c r="Q69" s="61">
        <v>1322</v>
      </c>
      <c r="R69" s="61">
        <v>0</v>
      </c>
      <c r="S69" s="61">
        <v>2832</v>
      </c>
      <c r="T69" s="61">
        <v>868</v>
      </c>
      <c r="U69" s="61">
        <v>2210</v>
      </c>
      <c r="V69" s="62" t="s">
        <v>153</v>
      </c>
    </row>
    <row r="70" spans="1:22" s="69" customFormat="1" ht="15" customHeight="1">
      <c r="A70" s="66" t="s">
        <v>154</v>
      </c>
      <c r="B70" s="53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8" t="s">
        <v>155</v>
      </c>
    </row>
    <row r="71" spans="1:22" s="65" customFormat="1" ht="15" customHeight="1">
      <c r="A71" s="63">
        <v>48</v>
      </c>
      <c r="B71" s="64" t="s">
        <v>156</v>
      </c>
      <c r="C71" s="33">
        <v>13727</v>
      </c>
      <c r="D71" s="61">
        <v>1346</v>
      </c>
      <c r="E71" s="61">
        <v>0</v>
      </c>
      <c r="F71" s="61">
        <v>0</v>
      </c>
      <c r="G71" s="61">
        <v>128</v>
      </c>
      <c r="H71" s="61">
        <v>6740</v>
      </c>
      <c r="I71" s="61">
        <v>0</v>
      </c>
      <c r="J71" s="61">
        <v>879</v>
      </c>
      <c r="K71" s="61">
        <v>8</v>
      </c>
      <c r="L71" s="61">
        <v>24</v>
      </c>
      <c r="M71" s="61">
        <v>619</v>
      </c>
      <c r="N71" s="61">
        <v>0</v>
      </c>
      <c r="O71" s="61">
        <v>1603</v>
      </c>
      <c r="P71" s="61">
        <v>149</v>
      </c>
      <c r="Q71" s="61">
        <v>197</v>
      </c>
      <c r="R71" s="61">
        <v>0</v>
      </c>
      <c r="S71" s="61">
        <v>621</v>
      </c>
      <c r="T71" s="61">
        <v>164</v>
      </c>
      <c r="U71" s="61">
        <v>1250</v>
      </c>
      <c r="V71" s="62" t="s">
        <v>157</v>
      </c>
    </row>
    <row r="72" spans="1:22" s="65" customFormat="1" ht="15" customHeight="1">
      <c r="A72" s="63">
        <v>49</v>
      </c>
      <c r="B72" s="64" t="s">
        <v>158</v>
      </c>
      <c r="C72" s="33">
        <v>21336</v>
      </c>
      <c r="D72" s="61">
        <v>3940</v>
      </c>
      <c r="E72" s="61">
        <v>0</v>
      </c>
      <c r="F72" s="61">
        <v>0</v>
      </c>
      <c r="G72" s="61">
        <v>203</v>
      </c>
      <c r="H72" s="61">
        <v>5409</v>
      </c>
      <c r="I72" s="61">
        <v>0</v>
      </c>
      <c r="J72" s="61">
        <v>776</v>
      </c>
      <c r="K72" s="61">
        <v>111</v>
      </c>
      <c r="L72" s="61">
        <v>34</v>
      </c>
      <c r="M72" s="61">
        <v>1280</v>
      </c>
      <c r="N72" s="61">
        <v>0</v>
      </c>
      <c r="O72" s="61">
        <v>2181</v>
      </c>
      <c r="P72" s="61">
        <v>52</v>
      </c>
      <c r="Q72" s="61">
        <v>39</v>
      </c>
      <c r="R72" s="61">
        <v>220</v>
      </c>
      <c r="S72" s="61">
        <v>1171</v>
      </c>
      <c r="T72" s="61">
        <v>631</v>
      </c>
      <c r="U72" s="61">
        <v>3310</v>
      </c>
      <c r="V72" s="62" t="s">
        <v>159</v>
      </c>
    </row>
    <row r="73" spans="1:22" s="65" customFormat="1" ht="15" customHeight="1">
      <c r="A73" s="63">
        <v>50</v>
      </c>
      <c r="B73" s="64" t="s">
        <v>160</v>
      </c>
      <c r="C73" s="33">
        <v>18295</v>
      </c>
      <c r="D73" s="61">
        <v>1712</v>
      </c>
      <c r="E73" s="61">
        <v>0</v>
      </c>
      <c r="F73" s="61">
        <v>0</v>
      </c>
      <c r="G73" s="61">
        <v>282</v>
      </c>
      <c r="H73" s="61">
        <v>6870</v>
      </c>
      <c r="I73" s="61">
        <v>0</v>
      </c>
      <c r="J73" s="61">
        <v>1050</v>
      </c>
      <c r="K73" s="61">
        <v>282</v>
      </c>
      <c r="L73" s="61">
        <v>21</v>
      </c>
      <c r="M73" s="61">
        <v>722</v>
      </c>
      <c r="N73" s="61">
        <v>0</v>
      </c>
      <c r="O73" s="61">
        <v>3720</v>
      </c>
      <c r="P73" s="61">
        <v>511</v>
      </c>
      <c r="Q73" s="61">
        <v>380</v>
      </c>
      <c r="R73" s="61">
        <v>30</v>
      </c>
      <c r="S73" s="61">
        <v>169</v>
      </c>
      <c r="T73" s="61">
        <v>627</v>
      </c>
      <c r="U73" s="61">
        <v>1920</v>
      </c>
      <c r="V73" s="62" t="s">
        <v>161</v>
      </c>
    </row>
    <row r="74" spans="1:22" s="65" customFormat="1" ht="15" customHeight="1">
      <c r="A74" s="63">
        <v>51</v>
      </c>
      <c r="B74" s="64" t="s">
        <v>162</v>
      </c>
      <c r="C74" s="33">
        <v>19910</v>
      </c>
      <c r="D74" s="61">
        <v>3160</v>
      </c>
      <c r="E74" s="61">
        <v>0</v>
      </c>
      <c r="F74" s="61">
        <v>0</v>
      </c>
      <c r="G74" s="61">
        <v>209</v>
      </c>
      <c r="H74" s="61">
        <v>7201</v>
      </c>
      <c r="I74" s="61">
        <v>10</v>
      </c>
      <c r="J74" s="61">
        <v>845</v>
      </c>
      <c r="K74" s="61">
        <v>708</v>
      </c>
      <c r="L74" s="61">
        <v>64</v>
      </c>
      <c r="M74" s="61">
        <v>750</v>
      </c>
      <c r="N74" s="61">
        <v>0</v>
      </c>
      <c r="O74" s="61">
        <v>2297</v>
      </c>
      <c r="P74" s="61">
        <v>108</v>
      </c>
      <c r="Q74" s="61">
        <v>232</v>
      </c>
      <c r="R74" s="61">
        <v>221</v>
      </c>
      <c r="S74" s="61">
        <v>1907</v>
      </c>
      <c r="T74" s="61">
        <v>1901</v>
      </c>
      <c r="U74" s="61">
        <v>300</v>
      </c>
      <c r="V74" s="62" t="s">
        <v>163</v>
      </c>
    </row>
    <row r="75" spans="1:22" s="65" customFormat="1" ht="15" customHeight="1">
      <c r="A75" s="63">
        <v>52</v>
      </c>
      <c r="B75" s="64" t="s">
        <v>164</v>
      </c>
      <c r="C75" s="33">
        <v>35811</v>
      </c>
      <c r="D75" s="61">
        <v>6221</v>
      </c>
      <c r="E75" s="61">
        <v>0</v>
      </c>
      <c r="F75" s="61">
        <v>73</v>
      </c>
      <c r="G75" s="61">
        <v>341</v>
      </c>
      <c r="H75" s="61">
        <v>10742</v>
      </c>
      <c r="I75" s="61">
        <v>11</v>
      </c>
      <c r="J75" s="61">
        <v>4831</v>
      </c>
      <c r="K75" s="61">
        <v>52</v>
      </c>
      <c r="L75" s="61">
        <v>118</v>
      </c>
      <c r="M75" s="61">
        <v>823</v>
      </c>
      <c r="N75" s="61">
        <v>0</v>
      </c>
      <c r="O75" s="61">
        <v>8522</v>
      </c>
      <c r="P75" s="61">
        <v>312</v>
      </c>
      <c r="Q75" s="61">
        <v>315</v>
      </c>
      <c r="R75" s="61">
        <v>500</v>
      </c>
      <c r="S75" s="61">
        <v>1374</v>
      </c>
      <c r="T75" s="61">
        <v>475</v>
      </c>
      <c r="U75" s="61">
        <v>1100</v>
      </c>
      <c r="V75" s="62" t="s">
        <v>165</v>
      </c>
    </row>
    <row r="76" spans="1:22" s="69" customFormat="1" ht="15" customHeight="1">
      <c r="A76" s="66" t="s">
        <v>166</v>
      </c>
      <c r="B76" s="53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8" t="s">
        <v>167</v>
      </c>
    </row>
    <row r="77" spans="1:22" s="65" customFormat="1" ht="15" customHeight="1">
      <c r="A77" s="63">
        <v>53</v>
      </c>
      <c r="B77" s="64" t="s">
        <v>168</v>
      </c>
      <c r="C77" s="33">
        <v>29347</v>
      </c>
      <c r="D77" s="61">
        <v>2968</v>
      </c>
      <c r="E77" s="61">
        <v>0</v>
      </c>
      <c r="F77" s="61">
        <v>0</v>
      </c>
      <c r="G77" s="61">
        <v>240</v>
      </c>
      <c r="H77" s="61">
        <v>8185</v>
      </c>
      <c r="I77" s="61">
        <v>6</v>
      </c>
      <c r="J77" s="61">
        <v>3703</v>
      </c>
      <c r="K77" s="61">
        <v>358</v>
      </c>
      <c r="L77" s="61">
        <v>50</v>
      </c>
      <c r="M77" s="61">
        <v>1326</v>
      </c>
      <c r="N77" s="61">
        <v>0</v>
      </c>
      <c r="O77" s="61">
        <v>7443</v>
      </c>
      <c r="P77" s="61">
        <v>2040</v>
      </c>
      <c r="Q77" s="61">
        <v>0</v>
      </c>
      <c r="R77" s="61">
        <v>300</v>
      </c>
      <c r="S77" s="61">
        <v>338</v>
      </c>
      <c r="T77" s="61">
        <v>141</v>
      </c>
      <c r="U77" s="61">
        <v>2240</v>
      </c>
      <c r="V77" s="62" t="s">
        <v>169</v>
      </c>
    </row>
    <row r="78" spans="1:22" s="65" customFormat="1" ht="15" customHeight="1">
      <c r="A78" s="63">
        <v>54</v>
      </c>
      <c r="B78" s="64" t="s">
        <v>170</v>
      </c>
      <c r="C78" s="33">
        <v>21696</v>
      </c>
      <c r="D78" s="61">
        <v>2794</v>
      </c>
      <c r="E78" s="61">
        <v>0</v>
      </c>
      <c r="F78" s="61">
        <v>0</v>
      </c>
      <c r="G78" s="61">
        <v>257</v>
      </c>
      <c r="H78" s="61">
        <v>9372</v>
      </c>
      <c r="I78" s="61">
        <v>5</v>
      </c>
      <c r="J78" s="61">
        <v>1818</v>
      </c>
      <c r="K78" s="61">
        <v>166</v>
      </c>
      <c r="L78" s="61">
        <v>60</v>
      </c>
      <c r="M78" s="61">
        <v>1790</v>
      </c>
      <c r="N78" s="61">
        <v>0</v>
      </c>
      <c r="O78" s="61">
        <v>3903</v>
      </c>
      <c r="P78" s="61">
        <v>85</v>
      </c>
      <c r="Q78" s="61">
        <v>126</v>
      </c>
      <c r="R78" s="61">
        <v>200</v>
      </c>
      <c r="S78" s="61">
        <v>371</v>
      </c>
      <c r="T78" s="61">
        <v>190</v>
      </c>
      <c r="U78" s="61">
        <v>560</v>
      </c>
      <c r="V78" s="62" t="s">
        <v>171</v>
      </c>
    </row>
    <row r="79" spans="1:22" s="65" customFormat="1" ht="15" customHeight="1">
      <c r="A79" s="63">
        <v>55</v>
      </c>
      <c r="B79" s="64" t="s">
        <v>172</v>
      </c>
      <c r="C79" s="33">
        <v>39361</v>
      </c>
      <c r="D79" s="61">
        <v>3451</v>
      </c>
      <c r="E79" s="61">
        <v>0</v>
      </c>
      <c r="F79" s="61">
        <v>0</v>
      </c>
      <c r="G79" s="61">
        <v>368</v>
      </c>
      <c r="H79" s="61">
        <v>14750</v>
      </c>
      <c r="I79" s="61">
        <v>7</v>
      </c>
      <c r="J79" s="61">
        <v>1481</v>
      </c>
      <c r="K79" s="61">
        <v>52</v>
      </c>
      <c r="L79" s="61">
        <v>84</v>
      </c>
      <c r="M79" s="61">
        <v>4565</v>
      </c>
      <c r="N79" s="61">
        <v>0</v>
      </c>
      <c r="O79" s="61">
        <v>5527</v>
      </c>
      <c r="P79" s="61">
        <v>190</v>
      </c>
      <c r="Q79" s="61">
        <v>798</v>
      </c>
      <c r="R79" s="61">
        <v>950</v>
      </c>
      <c r="S79" s="61">
        <v>1084</v>
      </c>
      <c r="T79" s="61">
        <v>1237</v>
      </c>
      <c r="U79" s="61">
        <v>4820</v>
      </c>
      <c r="V79" s="62" t="s">
        <v>173</v>
      </c>
    </row>
    <row r="80" spans="1:22" s="65" customFormat="1" ht="15" customHeight="1">
      <c r="A80" s="63">
        <v>56</v>
      </c>
      <c r="B80" s="64" t="s">
        <v>174</v>
      </c>
      <c r="C80" s="33">
        <f>SUM(D80:U80)</f>
        <v>20395</v>
      </c>
      <c r="D80" s="61">
        <v>2714</v>
      </c>
      <c r="E80" s="61">
        <v>0</v>
      </c>
      <c r="F80" s="61">
        <v>0</v>
      </c>
      <c r="G80" s="61">
        <v>256</v>
      </c>
      <c r="H80" s="61">
        <v>9857</v>
      </c>
      <c r="I80" s="61">
        <v>0</v>
      </c>
      <c r="J80" s="61">
        <v>891</v>
      </c>
      <c r="K80" s="61">
        <v>328</v>
      </c>
      <c r="L80" s="61">
        <v>64</v>
      </c>
      <c r="M80" s="61">
        <v>1624</v>
      </c>
      <c r="N80" s="61">
        <v>0</v>
      </c>
      <c r="O80" s="61">
        <v>3102</v>
      </c>
      <c r="P80" s="61">
        <v>103</v>
      </c>
      <c r="Q80" s="61">
        <v>0</v>
      </c>
      <c r="R80" s="61">
        <v>0</v>
      </c>
      <c r="S80" s="61">
        <v>679</v>
      </c>
      <c r="T80" s="61">
        <v>237</v>
      </c>
      <c r="U80" s="61">
        <v>540</v>
      </c>
      <c r="V80" s="62" t="s">
        <v>175</v>
      </c>
    </row>
    <row r="81" spans="1:22" s="69" customFormat="1" ht="15" customHeight="1">
      <c r="A81" s="66" t="s">
        <v>176</v>
      </c>
      <c r="B81" s="53"/>
      <c r="C81" s="70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8" t="s">
        <v>177</v>
      </c>
    </row>
    <row r="82" spans="1:22" ht="15" customHeight="1">
      <c r="A82" s="71">
        <v>57</v>
      </c>
      <c r="B82" s="64" t="s">
        <v>178</v>
      </c>
      <c r="C82" s="33">
        <f>SUM(D82:U82)</f>
        <v>36987</v>
      </c>
      <c r="D82" s="37">
        <v>3542</v>
      </c>
      <c r="E82" s="37">
        <v>0</v>
      </c>
      <c r="F82" s="37">
        <v>0</v>
      </c>
      <c r="G82" s="37">
        <v>468</v>
      </c>
      <c r="H82" s="37">
        <v>14060</v>
      </c>
      <c r="I82" s="37">
        <v>12</v>
      </c>
      <c r="J82" s="37">
        <v>522</v>
      </c>
      <c r="K82" s="37">
        <v>630</v>
      </c>
      <c r="L82" s="37">
        <v>82</v>
      </c>
      <c r="M82" s="37">
        <v>7884</v>
      </c>
      <c r="N82" s="37">
        <v>0</v>
      </c>
      <c r="O82" s="37">
        <v>2597</v>
      </c>
      <c r="P82" s="37">
        <v>1130</v>
      </c>
      <c r="Q82" s="37">
        <v>452</v>
      </c>
      <c r="R82" s="37">
        <v>970</v>
      </c>
      <c r="S82" s="37">
        <v>387</v>
      </c>
      <c r="T82" s="37">
        <v>316</v>
      </c>
      <c r="U82" s="37">
        <v>3935</v>
      </c>
      <c r="V82" s="62" t="s">
        <v>179</v>
      </c>
    </row>
    <row r="83" spans="1:22" ht="15" customHeight="1">
      <c r="A83" s="72">
        <v>58</v>
      </c>
      <c r="B83" s="73" t="s">
        <v>180</v>
      </c>
      <c r="C83" s="33">
        <v>33274</v>
      </c>
      <c r="D83" s="61">
        <v>5829</v>
      </c>
      <c r="E83" s="61">
        <v>0</v>
      </c>
      <c r="F83" s="37">
        <v>0</v>
      </c>
      <c r="G83" s="61">
        <v>743</v>
      </c>
      <c r="H83" s="61">
        <v>15814</v>
      </c>
      <c r="I83" s="61">
        <v>0</v>
      </c>
      <c r="J83" s="61">
        <v>599</v>
      </c>
      <c r="K83" s="61">
        <v>183</v>
      </c>
      <c r="L83" s="61">
        <v>125</v>
      </c>
      <c r="M83" s="61">
        <v>1751</v>
      </c>
      <c r="N83" s="61">
        <v>0</v>
      </c>
      <c r="O83" s="61">
        <v>4962</v>
      </c>
      <c r="P83" s="61">
        <v>634</v>
      </c>
      <c r="Q83" s="61">
        <v>242</v>
      </c>
      <c r="R83" s="61">
        <v>0</v>
      </c>
      <c r="S83" s="61">
        <v>539</v>
      </c>
      <c r="T83" s="61">
        <v>1049</v>
      </c>
      <c r="U83" s="61">
        <v>805</v>
      </c>
      <c r="V83" s="74" t="s">
        <v>181</v>
      </c>
    </row>
    <row r="84" spans="2:22" ht="15" customHeight="1">
      <c r="B84" s="59" t="s">
        <v>182</v>
      </c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6"/>
    </row>
    <row r="85" spans="2:22" ht="12" customHeight="1">
      <c r="B85" s="59" t="s">
        <v>183</v>
      </c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8"/>
    </row>
    <row r="86" spans="2:22" ht="12" customHeight="1">
      <c r="B86" s="59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8"/>
    </row>
    <row r="87" ht="12" customHeight="1">
      <c r="B87" s="65"/>
    </row>
    <row r="88" ht="12" customHeight="1">
      <c r="B88" s="65"/>
    </row>
  </sheetData>
  <sheetProtection/>
  <mergeCells count="22">
    <mergeCell ref="A67:B67"/>
    <mergeCell ref="A70:B70"/>
    <mergeCell ref="A76:B76"/>
    <mergeCell ref="A81:B81"/>
    <mergeCell ref="A35:B35"/>
    <mergeCell ref="A38:B38"/>
    <mergeCell ref="A43:B43"/>
    <mergeCell ref="A45:B45"/>
    <mergeCell ref="A54:B54"/>
    <mergeCell ref="A63:B63"/>
    <mergeCell ref="A8:B8"/>
    <mergeCell ref="A9:B9"/>
    <mergeCell ref="A11:B11"/>
    <mergeCell ref="A12:B12"/>
    <mergeCell ref="A25:B25"/>
    <mergeCell ref="A29:B29"/>
    <mergeCell ref="D2:V2"/>
    <mergeCell ref="A3:C3"/>
    <mergeCell ref="D3:V3"/>
    <mergeCell ref="A4:B6"/>
    <mergeCell ref="V4:V6"/>
    <mergeCell ref="A7:B7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0" r:id="rId1"/>
  <rowBreaks count="1" manualBreakCount="1">
    <brk id="44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87"/>
  <sheetViews>
    <sheetView zoomScalePageLayoutView="0" workbookViewId="0" topLeftCell="A1">
      <selection activeCell="A1" sqref="A1"/>
    </sheetView>
  </sheetViews>
  <sheetFormatPr defaultColWidth="15.25390625" defaultRowHeight="12" customHeight="1"/>
  <cols>
    <col min="1" max="1" width="3.625" style="1" customWidth="1"/>
    <col min="2" max="2" width="12.00390625" style="1" customWidth="1"/>
    <col min="3" max="17" width="12.125" style="1" customWidth="1"/>
    <col min="18" max="18" width="4.125" style="79" customWidth="1"/>
    <col min="19" max="16384" width="15.25390625" style="1" customWidth="1"/>
  </cols>
  <sheetData>
    <row r="1" spans="2:18" ht="15.75" customHeight="1">
      <c r="B1" s="3"/>
      <c r="C1" s="80"/>
      <c r="D1" s="81"/>
      <c r="E1" s="3"/>
      <c r="F1" s="3"/>
      <c r="G1" s="3"/>
      <c r="H1" s="3"/>
      <c r="I1" s="3"/>
      <c r="J1" s="3"/>
      <c r="K1" s="3"/>
      <c r="L1" s="3"/>
      <c r="M1" s="82"/>
      <c r="N1" s="82"/>
      <c r="O1" s="82"/>
      <c r="P1" s="82"/>
      <c r="Q1" s="82"/>
      <c r="R1" s="82"/>
    </row>
    <row r="2" spans="1:18" ht="18.75" customHeight="1" thickBot="1">
      <c r="A2" s="83" t="s">
        <v>184</v>
      </c>
      <c r="B2" s="83"/>
      <c r="C2" s="84" t="s">
        <v>185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6"/>
      <c r="Q2" s="86"/>
      <c r="R2" s="86"/>
    </row>
    <row r="3" spans="1:20" s="16" customFormat="1" ht="16.5" customHeight="1" thickTop="1">
      <c r="A3" s="7" t="s">
        <v>3</v>
      </c>
      <c r="B3" s="87"/>
      <c r="C3" s="9"/>
      <c r="D3" s="9"/>
      <c r="E3" s="9"/>
      <c r="F3" s="10"/>
      <c r="G3" s="10"/>
      <c r="H3" s="10"/>
      <c r="I3" s="88" t="s">
        <v>186</v>
      </c>
      <c r="J3" s="13"/>
      <c r="K3" s="10"/>
      <c r="L3" s="10"/>
      <c r="M3" s="9"/>
      <c r="N3" s="89" t="s">
        <v>187</v>
      </c>
      <c r="O3" s="9"/>
      <c r="P3" s="10"/>
      <c r="Q3" s="90" t="s">
        <v>188</v>
      </c>
      <c r="R3" s="91" t="s">
        <v>189</v>
      </c>
      <c r="S3" s="15"/>
      <c r="T3" s="15"/>
    </row>
    <row r="4" spans="1:20" s="16" customFormat="1" ht="16.5" customHeight="1">
      <c r="A4" s="92"/>
      <c r="B4" s="93"/>
      <c r="C4" s="10" t="s">
        <v>13</v>
      </c>
      <c r="D4" s="10" t="s">
        <v>190</v>
      </c>
      <c r="E4" s="10" t="s">
        <v>191</v>
      </c>
      <c r="F4" s="10" t="s">
        <v>192</v>
      </c>
      <c r="G4" s="10" t="s">
        <v>193</v>
      </c>
      <c r="H4" s="10" t="s">
        <v>194</v>
      </c>
      <c r="I4" s="94"/>
      <c r="J4" s="20" t="s">
        <v>195</v>
      </c>
      <c r="K4" s="10" t="s">
        <v>196</v>
      </c>
      <c r="L4" s="10" t="s">
        <v>197</v>
      </c>
      <c r="M4" s="10" t="s">
        <v>198</v>
      </c>
      <c r="N4" s="95"/>
      <c r="O4" s="20" t="s">
        <v>199</v>
      </c>
      <c r="P4" s="10" t="s">
        <v>200</v>
      </c>
      <c r="Q4" s="96"/>
      <c r="R4" s="97"/>
      <c r="S4" s="15"/>
      <c r="T4" s="15"/>
    </row>
    <row r="5" spans="1:20" s="16" customFormat="1" ht="16.5" customHeight="1">
      <c r="A5" s="98"/>
      <c r="B5" s="99"/>
      <c r="C5" s="24"/>
      <c r="D5" s="24" t="s">
        <v>41</v>
      </c>
      <c r="E5" s="24"/>
      <c r="F5" s="25"/>
      <c r="G5" s="25"/>
      <c r="H5" s="25"/>
      <c r="I5" s="100"/>
      <c r="J5" s="28"/>
      <c r="K5" s="25"/>
      <c r="L5" s="25" t="s">
        <v>41</v>
      </c>
      <c r="M5" s="24"/>
      <c r="N5" s="101"/>
      <c r="O5" s="24"/>
      <c r="P5" s="25"/>
      <c r="Q5" s="102"/>
      <c r="R5" s="103"/>
      <c r="S5" s="20"/>
      <c r="T5" s="15"/>
    </row>
    <row r="6" spans="1:19" ht="15" customHeight="1">
      <c r="A6" s="31" t="s">
        <v>36</v>
      </c>
      <c r="B6" s="32"/>
      <c r="C6" s="33">
        <v>2402592</v>
      </c>
      <c r="D6" s="104">
        <v>63981</v>
      </c>
      <c r="E6" s="104">
        <v>472333</v>
      </c>
      <c r="F6" s="104">
        <v>302528</v>
      </c>
      <c r="G6" s="35">
        <v>100273</v>
      </c>
      <c r="H6" s="36">
        <v>131256</v>
      </c>
      <c r="I6" s="36">
        <v>254754</v>
      </c>
      <c r="J6" s="36">
        <v>55973</v>
      </c>
      <c r="K6" s="37">
        <v>311623</v>
      </c>
      <c r="L6" s="37">
        <v>52932</v>
      </c>
      <c r="M6" s="37">
        <v>425947</v>
      </c>
      <c r="N6" s="37">
        <v>64925</v>
      </c>
      <c r="O6" s="37">
        <v>123100</v>
      </c>
      <c r="P6" s="105">
        <v>17228</v>
      </c>
      <c r="Q6" s="106">
        <v>25730</v>
      </c>
      <c r="R6" s="38" t="s">
        <v>37</v>
      </c>
      <c r="S6" s="20"/>
    </row>
    <row r="7" spans="1:19" ht="15" customHeight="1">
      <c r="A7" s="39" t="s">
        <v>38</v>
      </c>
      <c r="B7" s="40"/>
      <c r="C7" s="33">
        <v>2716828</v>
      </c>
      <c r="D7" s="104">
        <v>68769</v>
      </c>
      <c r="E7" s="104">
        <v>483984</v>
      </c>
      <c r="F7" s="104">
        <v>376508</v>
      </c>
      <c r="G7" s="35">
        <v>125447</v>
      </c>
      <c r="H7" s="36">
        <v>146990</v>
      </c>
      <c r="I7" s="36">
        <v>350042</v>
      </c>
      <c r="J7" s="36">
        <v>56585</v>
      </c>
      <c r="K7" s="37">
        <v>359247</v>
      </c>
      <c r="L7" s="37">
        <v>66182</v>
      </c>
      <c r="M7" s="37">
        <v>440933</v>
      </c>
      <c r="N7" s="37">
        <v>55275</v>
      </c>
      <c r="O7" s="37">
        <v>147293</v>
      </c>
      <c r="P7" s="61">
        <v>19605</v>
      </c>
      <c r="Q7" s="107">
        <v>19969</v>
      </c>
      <c r="R7" s="41" t="s">
        <v>38</v>
      </c>
      <c r="S7" s="20"/>
    </row>
    <row r="8" spans="1:19" ht="15" customHeight="1">
      <c r="A8" s="39" t="s">
        <v>39</v>
      </c>
      <c r="B8" s="40"/>
      <c r="C8" s="33">
        <v>3073893</v>
      </c>
      <c r="D8" s="104">
        <v>74679</v>
      </c>
      <c r="E8" s="104">
        <v>550315</v>
      </c>
      <c r="F8" s="104">
        <v>439786</v>
      </c>
      <c r="G8" s="35">
        <v>146320</v>
      </c>
      <c r="H8" s="36">
        <v>148472</v>
      </c>
      <c r="I8" s="36">
        <v>406449</v>
      </c>
      <c r="J8" s="36">
        <v>63404</v>
      </c>
      <c r="K8" s="37">
        <v>403615</v>
      </c>
      <c r="L8" s="37">
        <v>72815</v>
      </c>
      <c r="M8" s="37">
        <v>481929</v>
      </c>
      <c r="N8" s="37">
        <v>56075</v>
      </c>
      <c r="O8" s="37">
        <v>186784</v>
      </c>
      <c r="P8" s="61">
        <v>24525</v>
      </c>
      <c r="Q8" s="107">
        <v>18723</v>
      </c>
      <c r="R8" s="41" t="s">
        <v>39</v>
      </c>
      <c r="S8" s="20"/>
    </row>
    <row r="9" spans="1:19" ht="15" customHeight="1">
      <c r="A9" s="42"/>
      <c r="B9" s="43"/>
      <c r="C9" s="108"/>
      <c r="D9" s="104"/>
      <c r="E9" s="104"/>
      <c r="F9" s="36"/>
      <c r="G9" s="36"/>
      <c r="H9" s="36"/>
      <c r="I9" s="36"/>
      <c r="J9" s="36"/>
      <c r="K9" s="37"/>
      <c r="L9" s="37"/>
      <c r="M9" s="37"/>
      <c r="N9" s="37"/>
      <c r="O9" s="37"/>
      <c r="P9" s="61"/>
      <c r="Q9" s="107"/>
      <c r="R9" s="41"/>
      <c r="S9" s="20"/>
    </row>
    <row r="10" spans="1:18" s="51" customFormat="1" ht="15" customHeight="1">
      <c r="A10" s="45" t="s">
        <v>40</v>
      </c>
      <c r="B10" s="46"/>
      <c r="C10" s="109">
        <v>3746079</v>
      </c>
      <c r="D10" s="49">
        <v>87813</v>
      </c>
      <c r="E10" s="49">
        <v>665937</v>
      </c>
      <c r="F10" s="49">
        <v>505141</v>
      </c>
      <c r="G10" s="49">
        <v>167395</v>
      </c>
      <c r="H10" s="49">
        <v>168566</v>
      </c>
      <c r="I10" s="49">
        <v>537254</v>
      </c>
      <c r="J10" s="49">
        <v>79573</v>
      </c>
      <c r="K10" s="49">
        <v>579732</v>
      </c>
      <c r="L10" s="49">
        <v>89608</v>
      </c>
      <c r="M10" s="49">
        <v>574218</v>
      </c>
      <c r="N10" s="49">
        <v>48895</v>
      </c>
      <c r="O10" s="49">
        <v>191800</v>
      </c>
      <c r="P10" s="49">
        <v>45334</v>
      </c>
      <c r="Q10" s="49">
        <f>SUM(Q13:Q82)</f>
        <v>4815</v>
      </c>
      <c r="R10" s="50" t="s">
        <v>40</v>
      </c>
    </row>
    <row r="11" spans="1:18" s="51" customFormat="1" ht="15" customHeight="1">
      <c r="A11" s="110"/>
      <c r="B11" s="111"/>
      <c r="C11" s="54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58"/>
      <c r="R11" s="68"/>
    </row>
    <row r="12" spans="2:18" ht="15" customHeight="1">
      <c r="B12" s="59"/>
      <c r="C12" s="113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2"/>
    </row>
    <row r="13" spans="1:18" ht="15" customHeight="1">
      <c r="A13" s="114">
        <v>1</v>
      </c>
      <c r="B13" s="115" t="s">
        <v>42</v>
      </c>
      <c r="C13" s="33">
        <v>771983</v>
      </c>
      <c r="D13" s="37">
        <v>10103</v>
      </c>
      <c r="E13" s="37">
        <v>132833</v>
      </c>
      <c r="F13" s="37">
        <v>125938</v>
      </c>
      <c r="G13" s="37">
        <v>40584</v>
      </c>
      <c r="H13" s="37">
        <v>30021</v>
      </c>
      <c r="I13" s="37">
        <v>39643</v>
      </c>
      <c r="J13" s="37">
        <v>15895</v>
      </c>
      <c r="K13" s="37">
        <v>210256</v>
      </c>
      <c r="L13" s="37">
        <v>21193</v>
      </c>
      <c r="M13" s="37">
        <v>92325</v>
      </c>
      <c r="N13" s="37">
        <v>4656</v>
      </c>
      <c r="O13" s="37">
        <v>48322</v>
      </c>
      <c r="P13" s="37">
        <v>213</v>
      </c>
      <c r="Q13" s="37">
        <v>0</v>
      </c>
      <c r="R13" s="62" t="s">
        <v>43</v>
      </c>
    </row>
    <row r="14" spans="1:18" ht="15" customHeight="1">
      <c r="A14" s="114">
        <v>2</v>
      </c>
      <c r="B14" s="115" t="s">
        <v>44</v>
      </c>
      <c r="C14" s="33">
        <v>432329</v>
      </c>
      <c r="D14" s="37">
        <v>6824</v>
      </c>
      <c r="E14" s="37">
        <v>55496</v>
      </c>
      <c r="F14" s="37">
        <v>91866</v>
      </c>
      <c r="G14" s="37">
        <v>34079</v>
      </c>
      <c r="H14" s="37">
        <v>33255</v>
      </c>
      <c r="I14" s="37">
        <v>7750</v>
      </c>
      <c r="J14" s="37">
        <v>18850</v>
      </c>
      <c r="K14" s="37">
        <v>81646</v>
      </c>
      <c r="L14" s="37">
        <v>12834</v>
      </c>
      <c r="M14" s="37">
        <v>61537</v>
      </c>
      <c r="N14" s="37">
        <v>365</v>
      </c>
      <c r="O14" s="37">
        <v>17935</v>
      </c>
      <c r="P14" s="37">
        <v>9891</v>
      </c>
      <c r="Q14" s="37">
        <v>0</v>
      </c>
      <c r="R14" s="62" t="s">
        <v>45</v>
      </c>
    </row>
    <row r="15" spans="1:18" ht="15" customHeight="1">
      <c r="A15" s="114">
        <v>3</v>
      </c>
      <c r="B15" s="115" t="s">
        <v>46</v>
      </c>
      <c r="C15" s="33">
        <v>163217</v>
      </c>
      <c r="D15" s="37">
        <v>3385</v>
      </c>
      <c r="E15" s="37">
        <v>25897</v>
      </c>
      <c r="F15" s="37">
        <v>44845</v>
      </c>
      <c r="G15" s="37">
        <v>6393</v>
      </c>
      <c r="H15" s="37">
        <v>15103</v>
      </c>
      <c r="I15" s="37">
        <v>7754</v>
      </c>
      <c r="J15" s="37">
        <v>3073</v>
      </c>
      <c r="K15" s="37">
        <v>17202</v>
      </c>
      <c r="L15" s="37">
        <v>4451</v>
      </c>
      <c r="M15" s="37">
        <v>20922</v>
      </c>
      <c r="N15" s="37">
        <v>4143</v>
      </c>
      <c r="O15" s="37">
        <v>8225</v>
      </c>
      <c r="P15" s="37">
        <v>1352</v>
      </c>
      <c r="Q15" s="37">
        <v>473</v>
      </c>
      <c r="R15" s="62" t="s">
        <v>47</v>
      </c>
    </row>
    <row r="16" spans="1:18" ht="15" customHeight="1">
      <c r="A16" s="114">
        <v>4</v>
      </c>
      <c r="B16" s="115" t="s">
        <v>48</v>
      </c>
      <c r="C16" s="33">
        <v>211016</v>
      </c>
      <c r="D16" s="37">
        <v>3402</v>
      </c>
      <c r="E16" s="37">
        <v>25346</v>
      </c>
      <c r="F16" s="37">
        <v>36350</v>
      </c>
      <c r="G16" s="37">
        <v>11086</v>
      </c>
      <c r="H16" s="37">
        <v>21607</v>
      </c>
      <c r="I16" s="37">
        <v>24011</v>
      </c>
      <c r="J16" s="37">
        <v>11803</v>
      </c>
      <c r="K16" s="37">
        <v>29002</v>
      </c>
      <c r="L16" s="37">
        <v>5381</v>
      </c>
      <c r="M16" s="37">
        <v>30964</v>
      </c>
      <c r="N16" s="37">
        <v>685</v>
      </c>
      <c r="O16" s="37">
        <v>10511</v>
      </c>
      <c r="P16" s="37">
        <v>869</v>
      </c>
      <c r="Q16" s="37">
        <v>0</v>
      </c>
      <c r="R16" s="62" t="s">
        <v>49</v>
      </c>
    </row>
    <row r="17" spans="1:18" ht="15" customHeight="1">
      <c r="A17" s="114">
        <v>5</v>
      </c>
      <c r="B17" s="115" t="s">
        <v>50</v>
      </c>
      <c r="C17" s="33">
        <v>130011</v>
      </c>
      <c r="D17" s="37">
        <v>2633</v>
      </c>
      <c r="E17" s="37">
        <v>24126</v>
      </c>
      <c r="F17" s="37">
        <v>17960</v>
      </c>
      <c r="G17" s="37">
        <v>5690</v>
      </c>
      <c r="H17" s="37">
        <v>13017</v>
      </c>
      <c r="I17" s="37">
        <v>10381</v>
      </c>
      <c r="J17" s="37">
        <v>4382</v>
      </c>
      <c r="K17" s="37">
        <v>16357</v>
      </c>
      <c r="L17" s="37">
        <v>5207</v>
      </c>
      <c r="M17" s="37">
        <v>15335</v>
      </c>
      <c r="N17" s="37">
        <v>1456</v>
      </c>
      <c r="O17" s="37">
        <v>8942</v>
      </c>
      <c r="P17" s="37">
        <v>4526</v>
      </c>
      <c r="Q17" s="37">
        <v>0</v>
      </c>
      <c r="R17" s="62" t="s">
        <v>51</v>
      </c>
    </row>
    <row r="18" spans="1:18" ht="15" customHeight="1">
      <c r="A18" s="114">
        <v>6</v>
      </c>
      <c r="B18" s="115" t="s">
        <v>52</v>
      </c>
      <c r="C18" s="33">
        <v>141052</v>
      </c>
      <c r="D18" s="37">
        <v>2950</v>
      </c>
      <c r="E18" s="37">
        <v>21100</v>
      </c>
      <c r="F18" s="37">
        <v>23188</v>
      </c>
      <c r="G18" s="37">
        <v>5504</v>
      </c>
      <c r="H18" s="37">
        <v>10452</v>
      </c>
      <c r="I18" s="37">
        <v>11010</v>
      </c>
      <c r="J18" s="37">
        <v>3314</v>
      </c>
      <c r="K18" s="37">
        <v>16017</v>
      </c>
      <c r="L18" s="37">
        <v>4156</v>
      </c>
      <c r="M18" s="37">
        <v>17943</v>
      </c>
      <c r="N18" s="37">
        <v>2550</v>
      </c>
      <c r="O18" s="37">
        <v>6170</v>
      </c>
      <c r="P18" s="37">
        <v>16700</v>
      </c>
      <c r="Q18" s="37">
        <v>0</v>
      </c>
      <c r="R18" s="62" t="s">
        <v>53</v>
      </c>
    </row>
    <row r="19" spans="1:18" ht="15" customHeight="1">
      <c r="A19" s="114">
        <v>7</v>
      </c>
      <c r="B19" s="115" t="s">
        <v>54</v>
      </c>
      <c r="C19" s="33">
        <v>101321</v>
      </c>
      <c r="D19" s="37">
        <v>2678</v>
      </c>
      <c r="E19" s="37">
        <v>19543</v>
      </c>
      <c r="F19" s="37">
        <v>15813</v>
      </c>
      <c r="G19" s="37">
        <v>4131</v>
      </c>
      <c r="H19" s="37">
        <v>7100</v>
      </c>
      <c r="I19" s="37">
        <v>13184</v>
      </c>
      <c r="J19" s="37">
        <v>6146</v>
      </c>
      <c r="K19" s="37">
        <v>9996</v>
      </c>
      <c r="L19" s="37">
        <v>3381</v>
      </c>
      <c r="M19" s="37">
        <v>9026</v>
      </c>
      <c r="N19" s="37">
        <v>4097</v>
      </c>
      <c r="O19" s="37">
        <v>5327</v>
      </c>
      <c r="P19" s="37">
        <v>900</v>
      </c>
      <c r="Q19" s="37">
        <v>0</v>
      </c>
      <c r="R19" s="62" t="s">
        <v>55</v>
      </c>
    </row>
    <row r="20" spans="1:18" ht="15" customHeight="1">
      <c r="A20" s="114">
        <v>8</v>
      </c>
      <c r="B20" s="115" t="s">
        <v>56</v>
      </c>
      <c r="C20" s="33">
        <v>82881</v>
      </c>
      <c r="D20" s="37">
        <v>2354</v>
      </c>
      <c r="E20" s="37">
        <v>15126</v>
      </c>
      <c r="F20" s="37">
        <v>14751</v>
      </c>
      <c r="G20" s="37">
        <v>1970</v>
      </c>
      <c r="H20" s="37">
        <v>2140</v>
      </c>
      <c r="I20" s="37">
        <v>14607</v>
      </c>
      <c r="J20" s="37">
        <v>907</v>
      </c>
      <c r="K20" s="37">
        <v>8100</v>
      </c>
      <c r="L20" s="37">
        <v>2938</v>
      </c>
      <c r="M20" s="37">
        <v>13500</v>
      </c>
      <c r="N20" s="37">
        <v>1793</v>
      </c>
      <c r="O20" s="37">
        <v>4696</v>
      </c>
      <c r="P20" s="37">
        <v>0</v>
      </c>
      <c r="Q20" s="37">
        <v>0</v>
      </c>
      <c r="R20" s="62" t="s">
        <v>57</v>
      </c>
    </row>
    <row r="21" spans="1:18" ht="15" customHeight="1">
      <c r="A21" s="114">
        <v>9</v>
      </c>
      <c r="B21" s="115" t="s">
        <v>58</v>
      </c>
      <c r="C21" s="33">
        <v>76722</v>
      </c>
      <c r="D21" s="37">
        <v>2310</v>
      </c>
      <c r="E21" s="37">
        <v>12342</v>
      </c>
      <c r="F21" s="37">
        <v>12090</v>
      </c>
      <c r="G21" s="37">
        <v>3254</v>
      </c>
      <c r="H21" s="37">
        <v>2136</v>
      </c>
      <c r="I21" s="37">
        <v>16627</v>
      </c>
      <c r="J21" s="37">
        <v>1838</v>
      </c>
      <c r="K21" s="37">
        <v>5426</v>
      </c>
      <c r="L21" s="37">
        <v>2067</v>
      </c>
      <c r="M21" s="37">
        <v>14064</v>
      </c>
      <c r="N21" s="37">
        <v>838</v>
      </c>
      <c r="O21" s="37">
        <v>3729</v>
      </c>
      <c r="P21" s="37">
        <v>0</v>
      </c>
      <c r="Q21" s="37">
        <v>0</v>
      </c>
      <c r="R21" s="62" t="s">
        <v>59</v>
      </c>
    </row>
    <row r="22" spans="1:18" s="65" customFormat="1" ht="15" customHeight="1">
      <c r="A22" s="114">
        <v>10</v>
      </c>
      <c r="B22" s="115" t="s">
        <v>60</v>
      </c>
      <c r="C22" s="33">
        <v>75954</v>
      </c>
      <c r="D22" s="61">
        <v>2411</v>
      </c>
      <c r="E22" s="61">
        <v>13750</v>
      </c>
      <c r="F22" s="61">
        <v>8216</v>
      </c>
      <c r="G22" s="61">
        <v>2494</v>
      </c>
      <c r="H22" s="61">
        <v>0</v>
      </c>
      <c r="I22" s="61">
        <v>20439</v>
      </c>
      <c r="J22" s="61">
        <v>1217</v>
      </c>
      <c r="K22" s="61">
        <v>7986</v>
      </c>
      <c r="L22" s="61">
        <v>1096</v>
      </c>
      <c r="M22" s="61">
        <v>11966</v>
      </c>
      <c r="N22" s="61">
        <v>1552</v>
      </c>
      <c r="O22" s="61">
        <v>4826</v>
      </c>
      <c r="P22" s="37">
        <v>0</v>
      </c>
      <c r="Q22" s="37">
        <v>0</v>
      </c>
      <c r="R22" s="62" t="s">
        <v>61</v>
      </c>
    </row>
    <row r="23" spans="1:18" s="65" customFormat="1" ht="15" customHeight="1">
      <c r="A23" s="63">
        <v>11</v>
      </c>
      <c r="B23" s="64" t="s">
        <v>62</v>
      </c>
      <c r="C23" s="33">
        <v>179282</v>
      </c>
      <c r="D23" s="61">
        <v>3386</v>
      </c>
      <c r="E23" s="61">
        <v>30938</v>
      </c>
      <c r="F23" s="61">
        <v>28763</v>
      </c>
      <c r="G23" s="61">
        <v>4515</v>
      </c>
      <c r="H23" s="61">
        <v>14363</v>
      </c>
      <c r="I23" s="61">
        <v>33490</v>
      </c>
      <c r="J23" s="61">
        <v>2439</v>
      </c>
      <c r="K23" s="61">
        <v>18850</v>
      </c>
      <c r="L23" s="61">
        <v>3381</v>
      </c>
      <c r="M23" s="61">
        <v>27309</v>
      </c>
      <c r="N23" s="61">
        <v>3232</v>
      </c>
      <c r="O23" s="61">
        <v>8619</v>
      </c>
      <c r="P23" s="37">
        <v>0</v>
      </c>
      <c r="Q23" s="37">
        <v>0</v>
      </c>
      <c r="R23" s="62" t="s">
        <v>63</v>
      </c>
    </row>
    <row r="24" spans="1:18" s="69" customFormat="1" ht="15" customHeight="1">
      <c r="A24" s="66" t="s">
        <v>64</v>
      </c>
      <c r="B24" s="53"/>
      <c r="C24" s="44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68" t="s">
        <v>65</v>
      </c>
    </row>
    <row r="25" spans="1:18" s="65" customFormat="1" ht="15" customHeight="1">
      <c r="A25" s="63">
        <v>12</v>
      </c>
      <c r="B25" s="64" t="s">
        <v>66</v>
      </c>
      <c r="C25" s="33">
        <v>10526</v>
      </c>
      <c r="D25" s="61">
        <v>550</v>
      </c>
      <c r="E25" s="61">
        <v>2994</v>
      </c>
      <c r="F25" s="61">
        <v>490</v>
      </c>
      <c r="G25" s="61">
        <v>186</v>
      </c>
      <c r="H25" s="59">
        <v>0</v>
      </c>
      <c r="I25" s="61">
        <v>3116</v>
      </c>
      <c r="J25" s="61">
        <v>20</v>
      </c>
      <c r="K25" s="61">
        <v>920</v>
      </c>
      <c r="L25" s="61">
        <v>120</v>
      </c>
      <c r="M25" s="61">
        <v>1807</v>
      </c>
      <c r="N25" s="61">
        <v>81</v>
      </c>
      <c r="O25" s="61">
        <v>240</v>
      </c>
      <c r="P25" s="61">
        <v>0</v>
      </c>
      <c r="Q25" s="37">
        <v>0</v>
      </c>
      <c r="R25" s="62" t="s">
        <v>67</v>
      </c>
    </row>
    <row r="26" spans="1:18" s="65" customFormat="1" ht="15" customHeight="1">
      <c r="A26" s="63">
        <v>13</v>
      </c>
      <c r="B26" s="64" t="s">
        <v>68</v>
      </c>
      <c r="C26" s="33">
        <v>17259</v>
      </c>
      <c r="D26" s="61">
        <v>591</v>
      </c>
      <c r="E26" s="61">
        <v>3094</v>
      </c>
      <c r="F26" s="61">
        <v>384</v>
      </c>
      <c r="G26" s="61">
        <v>233</v>
      </c>
      <c r="H26" s="61">
        <v>0</v>
      </c>
      <c r="I26" s="61">
        <v>5470</v>
      </c>
      <c r="J26" s="61">
        <v>20</v>
      </c>
      <c r="K26" s="61">
        <v>2900</v>
      </c>
      <c r="L26" s="61">
        <v>234</v>
      </c>
      <c r="M26" s="61">
        <v>3079</v>
      </c>
      <c r="N26" s="61">
        <v>694</v>
      </c>
      <c r="O26" s="61">
        <v>561</v>
      </c>
      <c r="P26" s="61">
        <v>0</v>
      </c>
      <c r="Q26" s="37">
        <v>0</v>
      </c>
      <c r="R26" s="62" t="s">
        <v>69</v>
      </c>
    </row>
    <row r="27" spans="1:18" s="65" customFormat="1" ht="15" customHeight="1">
      <c r="A27" s="63">
        <v>14</v>
      </c>
      <c r="B27" s="64" t="s">
        <v>70</v>
      </c>
      <c r="C27" s="33">
        <v>19927</v>
      </c>
      <c r="D27" s="61">
        <v>694</v>
      </c>
      <c r="E27" s="61">
        <v>3123</v>
      </c>
      <c r="F27" s="61">
        <v>1197</v>
      </c>
      <c r="G27" s="61">
        <v>229</v>
      </c>
      <c r="H27" s="61">
        <v>0</v>
      </c>
      <c r="I27" s="61">
        <v>5290</v>
      </c>
      <c r="J27" s="61">
        <v>366</v>
      </c>
      <c r="K27" s="61">
        <v>3507</v>
      </c>
      <c r="L27" s="61">
        <v>253</v>
      </c>
      <c r="M27" s="61">
        <v>4579</v>
      </c>
      <c r="N27" s="61">
        <v>117</v>
      </c>
      <c r="O27" s="61">
        <v>573</v>
      </c>
      <c r="P27" s="61">
        <v>0</v>
      </c>
      <c r="Q27" s="37">
        <v>0</v>
      </c>
      <c r="R27" s="62" t="s">
        <v>71</v>
      </c>
    </row>
    <row r="28" spans="1:18" s="69" customFormat="1" ht="15" customHeight="1">
      <c r="A28" s="66" t="s">
        <v>72</v>
      </c>
      <c r="B28" s="53"/>
      <c r="C28" s="44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68" t="s">
        <v>73</v>
      </c>
    </row>
    <row r="29" spans="1:18" s="65" customFormat="1" ht="15" customHeight="1">
      <c r="A29" s="63">
        <v>15</v>
      </c>
      <c r="B29" s="64" t="s">
        <v>74</v>
      </c>
      <c r="C29" s="33">
        <v>29305</v>
      </c>
      <c r="D29" s="61">
        <v>1110</v>
      </c>
      <c r="E29" s="61">
        <v>4856</v>
      </c>
      <c r="F29" s="61">
        <v>2242</v>
      </c>
      <c r="G29" s="61">
        <v>662</v>
      </c>
      <c r="H29" s="61">
        <v>0</v>
      </c>
      <c r="I29" s="61">
        <v>6970</v>
      </c>
      <c r="J29" s="61">
        <v>110</v>
      </c>
      <c r="K29" s="61">
        <v>4030</v>
      </c>
      <c r="L29" s="61">
        <v>501</v>
      </c>
      <c r="M29" s="61">
        <v>4751</v>
      </c>
      <c r="N29" s="61">
        <v>1826</v>
      </c>
      <c r="O29" s="61">
        <v>2246</v>
      </c>
      <c r="P29" s="61">
        <v>0</v>
      </c>
      <c r="Q29" s="37">
        <v>0</v>
      </c>
      <c r="R29" s="62" t="s">
        <v>75</v>
      </c>
    </row>
    <row r="30" spans="1:18" s="65" customFormat="1" ht="15" customHeight="1">
      <c r="A30" s="63">
        <v>16</v>
      </c>
      <c r="B30" s="64" t="s">
        <v>76</v>
      </c>
      <c r="C30" s="33">
        <f>SUM(D30:Q30)</f>
        <v>13011</v>
      </c>
      <c r="D30" s="61">
        <v>362</v>
      </c>
      <c r="E30" s="61">
        <v>2440</v>
      </c>
      <c r="F30" s="61">
        <v>950</v>
      </c>
      <c r="G30" s="61">
        <v>1084</v>
      </c>
      <c r="H30" s="61">
        <v>0</v>
      </c>
      <c r="I30" s="61">
        <v>3305</v>
      </c>
      <c r="J30" s="61">
        <v>187</v>
      </c>
      <c r="K30" s="61">
        <v>1051</v>
      </c>
      <c r="L30" s="61">
        <v>193</v>
      </c>
      <c r="M30" s="61">
        <v>1818</v>
      </c>
      <c r="N30" s="61">
        <v>162</v>
      </c>
      <c r="O30" s="61">
        <v>890</v>
      </c>
      <c r="P30" s="61">
        <v>569</v>
      </c>
      <c r="Q30" s="37">
        <v>0</v>
      </c>
      <c r="R30" s="62" t="s">
        <v>77</v>
      </c>
    </row>
    <row r="31" spans="1:18" s="65" customFormat="1" ht="15" customHeight="1">
      <c r="A31" s="63">
        <v>17</v>
      </c>
      <c r="B31" s="64" t="s">
        <v>78</v>
      </c>
      <c r="C31" s="33">
        <v>51683</v>
      </c>
      <c r="D31" s="61">
        <v>1833</v>
      </c>
      <c r="E31" s="61">
        <v>8653</v>
      </c>
      <c r="F31" s="61">
        <v>5129</v>
      </c>
      <c r="G31" s="61">
        <v>1208</v>
      </c>
      <c r="H31" s="61">
        <v>20</v>
      </c>
      <c r="I31" s="61">
        <v>8376</v>
      </c>
      <c r="J31" s="61">
        <v>372</v>
      </c>
      <c r="K31" s="61">
        <v>6242</v>
      </c>
      <c r="L31" s="61">
        <v>610</v>
      </c>
      <c r="M31" s="61">
        <v>12457</v>
      </c>
      <c r="N31" s="61">
        <v>1615</v>
      </c>
      <c r="O31" s="61">
        <v>3449</v>
      </c>
      <c r="P31" s="61">
        <v>1717</v>
      </c>
      <c r="Q31" s="37">
        <v>0</v>
      </c>
      <c r="R31" s="62" t="s">
        <v>79</v>
      </c>
    </row>
    <row r="32" spans="1:18" s="65" customFormat="1" ht="15" customHeight="1">
      <c r="A32" s="63">
        <v>18</v>
      </c>
      <c r="B32" s="64" t="s">
        <v>80</v>
      </c>
      <c r="C32" s="33">
        <v>26412</v>
      </c>
      <c r="D32" s="61">
        <v>869</v>
      </c>
      <c r="E32" s="61">
        <v>3699</v>
      </c>
      <c r="F32" s="61">
        <v>3773</v>
      </c>
      <c r="G32" s="61">
        <v>1011</v>
      </c>
      <c r="H32" s="117">
        <v>42</v>
      </c>
      <c r="I32" s="61">
        <v>4301</v>
      </c>
      <c r="J32" s="61">
        <v>77</v>
      </c>
      <c r="K32" s="61">
        <v>3936</v>
      </c>
      <c r="L32" s="61">
        <v>373</v>
      </c>
      <c r="M32" s="61">
        <v>6485</v>
      </c>
      <c r="N32" s="61">
        <v>529</v>
      </c>
      <c r="O32" s="61">
        <v>1319</v>
      </c>
      <c r="P32" s="61">
        <v>0</v>
      </c>
      <c r="Q32" s="37">
        <v>0</v>
      </c>
      <c r="R32" s="62" t="s">
        <v>81</v>
      </c>
    </row>
    <row r="33" spans="1:18" s="65" customFormat="1" ht="15" customHeight="1">
      <c r="A33" s="63">
        <v>19</v>
      </c>
      <c r="B33" s="64" t="s">
        <v>201</v>
      </c>
      <c r="C33" s="33">
        <f>SUM(D33:Q33)</f>
        <v>36880</v>
      </c>
      <c r="D33" s="61">
        <v>1408</v>
      </c>
      <c r="E33" s="61">
        <v>6175</v>
      </c>
      <c r="F33" s="61">
        <v>1468</v>
      </c>
      <c r="G33" s="61">
        <v>1341</v>
      </c>
      <c r="H33" s="61">
        <v>0</v>
      </c>
      <c r="I33" s="61">
        <v>9471</v>
      </c>
      <c r="J33" s="61">
        <v>199</v>
      </c>
      <c r="K33" s="61">
        <v>4123</v>
      </c>
      <c r="L33" s="61">
        <v>577</v>
      </c>
      <c r="M33" s="61">
        <v>7877</v>
      </c>
      <c r="N33" s="61">
        <v>929</v>
      </c>
      <c r="O33" s="61">
        <v>2848</v>
      </c>
      <c r="P33" s="61">
        <v>464</v>
      </c>
      <c r="Q33" s="37">
        <v>0</v>
      </c>
      <c r="R33" s="62" t="s">
        <v>83</v>
      </c>
    </row>
    <row r="34" spans="1:18" s="69" customFormat="1" ht="15" customHeight="1">
      <c r="A34" s="66" t="s">
        <v>202</v>
      </c>
      <c r="B34" s="53"/>
      <c r="C34" s="4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68" t="s">
        <v>85</v>
      </c>
    </row>
    <row r="35" spans="1:18" s="65" customFormat="1" ht="15" customHeight="1">
      <c r="A35" s="63">
        <v>20</v>
      </c>
      <c r="B35" s="64" t="s">
        <v>203</v>
      </c>
      <c r="C35" s="33">
        <v>56970</v>
      </c>
      <c r="D35" s="61">
        <v>1676</v>
      </c>
      <c r="E35" s="61">
        <v>20082</v>
      </c>
      <c r="F35" s="61">
        <v>2592</v>
      </c>
      <c r="G35" s="61">
        <v>2271</v>
      </c>
      <c r="H35" s="61">
        <v>148</v>
      </c>
      <c r="I35" s="61">
        <v>10603</v>
      </c>
      <c r="J35" s="61">
        <v>643</v>
      </c>
      <c r="K35" s="61">
        <v>8438</v>
      </c>
      <c r="L35" s="61">
        <v>631</v>
      </c>
      <c r="M35" s="61">
        <v>6949</v>
      </c>
      <c r="N35" s="61">
        <v>722</v>
      </c>
      <c r="O35" s="61">
        <v>2210</v>
      </c>
      <c r="P35" s="61">
        <v>0</v>
      </c>
      <c r="Q35" s="37">
        <v>0</v>
      </c>
      <c r="R35" s="62" t="s">
        <v>87</v>
      </c>
    </row>
    <row r="36" spans="1:18" s="65" customFormat="1" ht="15" customHeight="1">
      <c r="A36" s="63">
        <v>21</v>
      </c>
      <c r="B36" s="64" t="s">
        <v>204</v>
      </c>
      <c r="C36" s="33">
        <f>SUM(D36:Q36)</f>
        <v>46231</v>
      </c>
      <c r="D36" s="61">
        <v>1406</v>
      </c>
      <c r="E36" s="61">
        <v>6091</v>
      </c>
      <c r="F36" s="61">
        <v>3268</v>
      </c>
      <c r="G36" s="61">
        <v>1735</v>
      </c>
      <c r="H36" s="61">
        <v>0</v>
      </c>
      <c r="I36" s="61">
        <v>15385</v>
      </c>
      <c r="J36" s="61">
        <v>105</v>
      </c>
      <c r="K36" s="61">
        <v>7922</v>
      </c>
      <c r="L36" s="61">
        <v>563</v>
      </c>
      <c r="M36" s="61">
        <v>7459</v>
      </c>
      <c r="N36" s="61">
        <v>407</v>
      </c>
      <c r="O36" s="61">
        <v>1880</v>
      </c>
      <c r="P36" s="61">
        <v>10</v>
      </c>
      <c r="Q36" s="37">
        <v>0</v>
      </c>
      <c r="R36" s="62" t="s">
        <v>89</v>
      </c>
    </row>
    <row r="37" spans="1:18" s="69" customFormat="1" ht="15" customHeight="1">
      <c r="A37" s="66" t="s">
        <v>90</v>
      </c>
      <c r="B37" s="53"/>
      <c r="C37" s="4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68" t="s">
        <v>91</v>
      </c>
    </row>
    <row r="38" spans="1:18" s="65" customFormat="1" ht="15" customHeight="1">
      <c r="A38" s="63">
        <v>22</v>
      </c>
      <c r="B38" s="64" t="s">
        <v>205</v>
      </c>
      <c r="C38" s="33">
        <v>18425</v>
      </c>
      <c r="D38" s="61">
        <v>913</v>
      </c>
      <c r="E38" s="61">
        <v>5646</v>
      </c>
      <c r="F38" s="61">
        <v>603</v>
      </c>
      <c r="G38" s="61">
        <v>416</v>
      </c>
      <c r="H38" s="61">
        <v>0</v>
      </c>
      <c r="I38" s="61">
        <v>3702</v>
      </c>
      <c r="J38" s="61">
        <v>59</v>
      </c>
      <c r="K38" s="61">
        <v>2002</v>
      </c>
      <c r="L38" s="61">
        <v>681</v>
      </c>
      <c r="M38" s="61">
        <v>2567</v>
      </c>
      <c r="N38" s="61">
        <v>506</v>
      </c>
      <c r="O38" s="61">
        <v>998</v>
      </c>
      <c r="P38" s="61">
        <v>334</v>
      </c>
      <c r="Q38" s="37">
        <v>0</v>
      </c>
      <c r="R38" s="62" t="s">
        <v>93</v>
      </c>
    </row>
    <row r="39" spans="1:18" s="65" customFormat="1" ht="15" customHeight="1">
      <c r="A39" s="63">
        <v>23</v>
      </c>
      <c r="B39" s="64" t="s">
        <v>206</v>
      </c>
      <c r="C39" s="33">
        <f>SUM(D39:Q39)</f>
        <v>30404</v>
      </c>
      <c r="D39" s="61">
        <v>1081</v>
      </c>
      <c r="E39" s="61">
        <v>4978</v>
      </c>
      <c r="F39" s="61">
        <v>784</v>
      </c>
      <c r="G39" s="61">
        <v>671</v>
      </c>
      <c r="H39" s="61">
        <v>2</v>
      </c>
      <c r="I39" s="61">
        <v>9244</v>
      </c>
      <c r="J39" s="61">
        <v>52</v>
      </c>
      <c r="K39" s="61">
        <v>7853</v>
      </c>
      <c r="L39" s="61">
        <v>385</v>
      </c>
      <c r="M39" s="61">
        <v>3669</v>
      </c>
      <c r="N39" s="61">
        <v>731</v>
      </c>
      <c r="O39" s="61">
        <v>954</v>
      </c>
      <c r="P39" s="61">
        <v>0</v>
      </c>
      <c r="Q39" s="37">
        <v>0</v>
      </c>
      <c r="R39" s="62" t="s">
        <v>95</v>
      </c>
    </row>
    <row r="40" spans="1:18" s="65" customFormat="1" ht="15" customHeight="1">
      <c r="A40" s="63">
        <v>24</v>
      </c>
      <c r="B40" s="64" t="s">
        <v>207</v>
      </c>
      <c r="C40" s="33">
        <v>52584</v>
      </c>
      <c r="D40" s="61">
        <v>1286</v>
      </c>
      <c r="E40" s="61">
        <v>8993</v>
      </c>
      <c r="F40" s="61">
        <v>7707</v>
      </c>
      <c r="G40" s="61">
        <v>871</v>
      </c>
      <c r="H40" s="61">
        <v>1</v>
      </c>
      <c r="I40" s="61">
        <v>11798</v>
      </c>
      <c r="J40" s="61">
        <v>62</v>
      </c>
      <c r="K40" s="61">
        <v>3681</v>
      </c>
      <c r="L40" s="61">
        <v>1176</v>
      </c>
      <c r="M40" s="61">
        <v>13004</v>
      </c>
      <c r="N40" s="61">
        <v>4</v>
      </c>
      <c r="O40" s="61">
        <v>3004</v>
      </c>
      <c r="P40" s="61">
        <v>26</v>
      </c>
      <c r="Q40" s="37">
        <v>973</v>
      </c>
      <c r="R40" s="62" t="s">
        <v>97</v>
      </c>
    </row>
    <row r="41" spans="1:18" s="65" customFormat="1" ht="15" customHeight="1">
      <c r="A41" s="63">
        <v>25</v>
      </c>
      <c r="B41" s="64" t="s">
        <v>208</v>
      </c>
      <c r="C41" s="33">
        <v>32419</v>
      </c>
      <c r="D41" s="61">
        <v>1100</v>
      </c>
      <c r="E41" s="61">
        <v>7845</v>
      </c>
      <c r="F41" s="61">
        <v>1550</v>
      </c>
      <c r="G41" s="61">
        <v>1391</v>
      </c>
      <c r="H41" s="61">
        <v>0</v>
      </c>
      <c r="I41" s="61">
        <v>6593</v>
      </c>
      <c r="J41" s="61">
        <v>1379</v>
      </c>
      <c r="K41" s="61">
        <v>3529</v>
      </c>
      <c r="L41" s="61">
        <v>455</v>
      </c>
      <c r="M41" s="61">
        <v>6551</v>
      </c>
      <c r="N41" s="61">
        <v>261</v>
      </c>
      <c r="O41" s="61">
        <v>1756</v>
      </c>
      <c r="P41" s="61">
        <v>0</v>
      </c>
      <c r="Q41" s="37">
        <v>0</v>
      </c>
      <c r="R41" s="62" t="s">
        <v>99</v>
      </c>
    </row>
    <row r="42" spans="1:18" s="69" customFormat="1" ht="15" customHeight="1">
      <c r="A42" s="66" t="s">
        <v>100</v>
      </c>
      <c r="B42" s="53"/>
      <c r="C42" s="4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68" t="s">
        <v>101</v>
      </c>
    </row>
    <row r="43" spans="1:18" s="65" customFormat="1" ht="15" customHeight="1">
      <c r="A43" s="63">
        <v>26</v>
      </c>
      <c r="B43" s="64" t="s">
        <v>209</v>
      </c>
      <c r="C43" s="33">
        <v>62863</v>
      </c>
      <c r="D43" s="61">
        <v>2518</v>
      </c>
      <c r="E43" s="61">
        <v>11768</v>
      </c>
      <c r="F43" s="61">
        <v>2685</v>
      </c>
      <c r="G43" s="61">
        <v>5485</v>
      </c>
      <c r="H43" s="61">
        <v>6071</v>
      </c>
      <c r="I43" s="61">
        <v>11604</v>
      </c>
      <c r="J43" s="61">
        <v>509</v>
      </c>
      <c r="K43" s="61">
        <v>3716</v>
      </c>
      <c r="L43" s="61">
        <v>930</v>
      </c>
      <c r="M43" s="61">
        <v>10879</v>
      </c>
      <c r="N43" s="61">
        <v>1495</v>
      </c>
      <c r="O43" s="61">
        <v>3201</v>
      </c>
      <c r="P43" s="61">
        <v>2001</v>
      </c>
      <c r="Q43" s="37">
        <v>0</v>
      </c>
      <c r="R43" s="62" t="s">
        <v>103</v>
      </c>
    </row>
    <row r="44" spans="1:18" s="69" customFormat="1" ht="15" customHeight="1">
      <c r="A44" s="66" t="s">
        <v>104</v>
      </c>
      <c r="B44" s="53"/>
      <c r="C44" s="4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68" t="s">
        <v>105</v>
      </c>
    </row>
    <row r="45" spans="1:18" s="65" customFormat="1" ht="15" customHeight="1">
      <c r="A45" s="63">
        <v>27</v>
      </c>
      <c r="B45" s="64" t="s">
        <v>210</v>
      </c>
      <c r="C45" s="33">
        <f aca="true" t="shared" si="0" ref="C45:C52">SUM(D45:Q45)</f>
        <v>12436</v>
      </c>
      <c r="D45" s="61">
        <v>685</v>
      </c>
      <c r="E45" s="61">
        <v>3000</v>
      </c>
      <c r="F45" s="61">
        <v>322</v>
      </c>
      <c r="G45" s="61">
        <v>251</v>
      </c>
      <c r="H45" s="61">
        <v>31</v>
      </c>
      <c r="I45" s="61">
        <v>2407</v>
      </c>
      <c r="J45" s="61">
        <v>51</v>
      </c>
      <c r="K45" s="61">
        <v>418</v>
      </c>
      <c r="L45" s="61">
        <v>332</v>
      </c>
      <c r="M45" s="61">
        <v>3360</v>
      </c>
      <c r="N45" s="61">
        <v>743</v>
      </c>
      <c r="O45" s="61">
        <v>836</v>
      </c>
      <c r="P45" s="61">
        <v>0</v>
      </c>
      <c r="Q45" s="37">
        <v>0</v>
      </c>
      <c r="R45" s="62" t="s">
        <v>107</v>
      </c>
    </row>
    <row r="46" spans="1:18" s="65" customFormat="1" ht="15" customHeight="1">
      <c r="A46" s="63">
        <v>28</v>
      </c>
      <c r="B46" s="64" t="s">
        <v>211</v>
      </c>
      <c r="C46" s="33">
        <v>18940</v>
      </c>
      <c r="D46" s="61">
        <v>737</v>
      </c>
      <c r="E46" s="61">
        <v>5965</v>
      </c>
      <c r="F46" s="61">
        <v>602</v>
      </c>
      <c r="G46" s="61">
        <v>405</v>
      </c>
      <c r="H46" s="61">
        <v>6</v>
      </c>
      <c r="I46" s="61">
        <v>3039</v>
      </c>
      <c r="J46" s="61">
        <v>43</v>
      </c>
      <c r="K46" s="61">
        <v>4223</v>
      </c>
      <c r="L46" s="61">
        <v>436</v>
      </c>
      <c r="M46" s="61">
        <v>2609</v>
      </c>
      <c r="N46" s="61">
        <v>21</v>
      </c>
      <c r="O46" s="61">
        <v>853</v>
      </c>
      <c r="P46" s="61">
        <v>0</v>
      </c>
      <c r="Q46" s="37">
        <v>0</v>
      </c>
      <c r="R46" s="62" t="s">
        <v>109</v>
      </c>
    </row>
    <row r="47" spans="1:18" s="65" customFormat="1" ht="15" customHeight="1">
      <c r="A47" s="63">
        <v>29</v>
      </c>
      <c r="B47" s="64" t="s">
        <v>212</v>
      </c>
      <c r="C47" s="33">
        <f t="shared" si="0"/>
        <v>14756</v>
      </c>
      <c r="D47" s="61">
        <v>659</v>
      </c>
      <c r="E47" s="61">
        <v>2889</v>
      </c>
      <c r="F47" s="61">
        <v>368</v>
      </c>
      <c r="G47" s="61">
        <v>178</v>
      </c>
      <c r="H47" s="61">
        <v>0</v>
      </c>
      <c r="I47" s="61">
        <v>5533</v>
      </c>
      <c r="J47" s="61">
        <v>105</v>
      </c>
      <c r="K47" s="61">
        <v>1358</v>
      </c>
      <c r="L47" s="61">
        <v>316</v>
      </c>
      <c r="M47" s="61">
        <v>2298</v>
      </c>
      <c r="N47" s="61">
        <v>487</v>
      </c>
      <c r="O47" s="61">
        <v>565</v>
      </c>
      <c r="P47" s="61">
        <v>0</v>
      </c>
      <c r="Q47" s="37">
        <v>0</v>
      </c>
      <c r="R47" s="62" t="s">
        <v>111</v>
      </c>
    </row>
    <row r="48" spans="1:18" s="65" customFormat="1" ht="15" customHeight="1">
      <c r="A48" s="63">
        <v>30</v>
      </c>
      <c r="B48" s="64" t="s">
        <v>213</v>
      </c>
      <c r="C48" s="33">
        <v>25824</v>
      </c>
      <c r="D48" s="61">
        <v>1015</v>
      </c>
      <c r="E48" s="61">
        <v>6751</v>
      </c>
      <c r="F48" s="61">
        <v>1786</v>
      </c>
      <c r="G48" s="61">
        <v>649</v>
      </c>
      <c r="H48" s="61">
        <v>0</v>
      </c>
      <c r="I48" s="61">
        <v>3500</v>
      </c>
      <c r="J48" s="61">
        <v>66</v>
      </c>
      <c r="K48" s="61">
        <v>5561</v>
      </c>
      <c r="L48" s="61">
        <v>548</v>
      </c>
      <c r="M48" s="61">
        <v>3395</v>
      </c>
      <c r="N48" s="61">
        <v>563</v>
      </c>
      <c r="O48" s="61">
        <v>1138</v>
      </c>
      <c r="P48" s="61">
        <v>940</v>
      </c>
      <c r="Q48" s="37">
        <v>0</v>
      </c>
      <c r="R48" s="62" t="s">
        <v>113</v>
      </c>
    </row>
    <row r="49" spans="1:18" s="65" customFormat="1" ht="15" customHeight="1">
      <c r="A49" s="63">
        <v>31</v>
      </c>
      <c r="B49" s="64" t="s">
        <v>214</v>
      </c>
      <c r="C49" s="33">
        <v>17057</v>
      </c>
      <c r="D49" s="61">
        <v>636</v>
      </c>
      <c r="E49" s="61">
        <v>2934</v>
      </c>
      <c r="F49" s="61">
        <v>951</v>
      </c>
      <c r="G49" s="61">
        <v>2002</v>
      </c>
      <c r="H49" s="61">
        <v>0</v>
      </c>
      <c r="I49" s="61">
        <v>4437</v>
      </c>
      <c r="J49" s="61">
        <v>17</v>
      </c>
      <c r="K49" s="61">
        <v>3368</v>
      </c>
      <c r="L49" s="61">
        <v>241</v>
      </c>
      <c r="M49" s="61">
        <v>1610</v>
      </c>
      <c r="N49" s="61">
        <v>55</v>
      </c>
      <c r="O49" s="61">
        <v>807</v>
      </c>
      <c r="P49" s="61">
        <v>0</v>
      </c>
      <c r="Q49" s="37">
        <v>0</v>
      </c>
      <c r="R49" s="62" t="s">
        <v>115</v>
      </c>
    </row>
    <row r="50" spans="1:18" s="65" customFormat="1" ht="15" customHeight="1">
      <c r="A50" s="63">
        <v>32</v>
      </c>
      <c r="B50" s="64" t="s">
        <v>215</v>
      </c>
      <c r="C50" s="33">
        <f t="shared" si="0"/>
        <v>27347</v>
      </c>
      <c r="D50" s="61">
        <v>869</v>
      </c>
      <c r="E50" s="61">
        <v>5806</v>
      </c>
      <c r="F50" s="61">
        <v>371</v>
      </c>
      <c r="G50" s="61">
        <v>898</v>
      </c>
      <c r="H50" s="61">
        <v>25</v>
      </c>
      <c r="I50" s="61">
        <v>7985</v>
      </c>
      <c r="J50" s="61">
        <v>31</v>
      </c>
      <c r="K50" s="61">
        <v>1051</v>
      </c>
      <c r="L50" s="61">
        <v>454</v>
      </c>
      <c r="M50" s="61">
        <v>7224</v>
      </c>
      <c r="N50" s="61">
        <v>894</v>
      </c>
      <c r="O50" s="61">
        <v>716</v>
      </c>
      <c r="P50" s="61">
        <v>1023</v>
      </c>
      <c r="Q50" s="37">
        <v>0</v>
      </c>
      <c r="R50" s="62" t="s">
        <v>117</v>
      </c>
    </row>
    <row r="51" spans="1:18" s="65" customFormat="1" ht="15" customHeight="1">
      <c r="A51" s="63">
        <v>33</v>
      </c>
      <c r="B51" s="64" t="s">
        <v>216</v>
      </c>
      <c r="C51" s="33">
        <v>14143</v>
      </c>
      <c r="D51" s="61">
        <v>638</v>
      </c>
      <c r="E51" s="61">
        <v>2242</v>
      </c>
      <c r="F51" s="61">
        <v>413</v>
      </c>
      <c r="G51" s="61">
        <v>263</v>
      </c>
      <c r="H51" s="61">
        <v>1</v>
      </c>
      <c r="I51" s="61">
        <v>3390</v>
      </c>
      <c r="J51" s="61">
        <v>76</v>
      </c>
      <c r="K51" s="61">
        <v>2262</v>
      </c>
      <c r="L51" s="61">
        <v>238</v>
      </c>
      <c r="M51" s="61">
        <v>3273</v>
      </c>
      <c r="N51" s="61">
        <v>788</v>
      </c>
      <c r="O51" s="61">
        <v>496</v>
      </c>
      <c r="P51" s="61">
        <v>65</v>
      </c>
      <c r="Q51" s="37">
        <v>0</v>
      </c>
      <c r="R51" s="62" t="s">
        <v>119</v>
      </c>
    </row>
    <row r="52" spans="1:18" s="65" customFormat="1" ht="15" customHeight="1">
      <c r="A52" s="63">
        <v>34</v>
      </c>
      <c r="B52" s="64" t="s">
        <v>217</v>
      </c>
      <c r="C52" s="33">
        <f t="shared" si="0"/>
        <v>42726</v>
      </c>
      <c r="D52" s="61">
        <v>1122</v>
      </c>
      <c r="E52" s="61">
        <v>6635</v>
      </c>
      <c r="F52" s="61">
        <v>5007</v>
      </c>
      <c r="G52" s="61">
        <v>2274</v>
      </c>
      <c r="H52" s="61">
        <v>852</v>
      </c>
      <c r="I52" s="61">
        <v>10153</v>
      </c>
      <c r="J52" s="61">
        <v>263</v>
      </c>
      <c r="K52" s="61">
        <v>5961</v>
      </c>
      <c r="L52" s="61">
        <v>922</v>
      </c>
      <c r="M52" s="61">
        <v>4702</v>
      </c>
      <c r="N52" s="61">
        <v>1790</v>
      </c>
      <c r="O52" s="61">
        <v>3024</v>
      </c>
      <c r="P52" s="61">
        <v>21</v>
      </c>
      <c r="Q52" s="37">
        <v>0</v>
      </c>
      <c r="R52" s="62" t="s">
        <v>121</v>
      </c>
    </row>
    <row r="53" spans="1:18" s="69" customFormat="1" ht="15" customHeight="1">
      <c r="A53" s="66" t="s">
        <v>122</v>
      </c>
      <c r="B53" s="53"/>
      <c r="C53" s="4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68" t="s">
        <v>123</v>
      </c>
    </row>
    <row r="54" spans="1:18" s="65" customFormat="1" ht="15" customHeight="1">
      <c r="A54" s="63">
        <v>35</v>
      </c>
      <c r="B54" s="64" t="s">
        <v>218</v>
      </c>
      <c r="C54" s="33">
        <f>SUM(D54:Q54)</f>
        <v>35345</v>
      </c>
      <c r="D54" s="61">
        <v>1360</v>
      </c>
      <c r="E54" s="61">
        <v>7187</v>
      </c>
      <c r="F54" s="61">
        <v>1007</v>
      </c>
      <c r="G54" s="61">
        <v>1557</v>
      </c>
      <c r="H54" s="61">
        <v>1253</v>
      </c>
      <c r="I54" s="61">
        <v>4387</v>
      </c>
      <c r="J54" s="61">
        <v>84</v>
      </c>
      <c r="K54" s="61">
        <v>3360</v>
      </c>
      <c r="L54" s="61">
        <v>616</v>
      </c>
      <c r="M54" s="61">
        <v>12354</v>
      </c>
      <c r="N54" s="61">
        <v>372</v>
      </c>
      <c r="O54" s="61">
        <v>1774</v>
      </c>
      <c r="P54" s="61">
        <v>34</v>
      </c>
      <c r="Q54" s="37">
        <v>0</v>
      </c>
      <c r="R54" s="62" t="s">
        <v>125</v>
      </c>
    </row>
    <row r="55" spans="1:18" s="65" customFormat="1" ht="15" customHeight="1">
      <c r="A55" s="63">
        <v>36</v>
      </c>
      <c r="B55" s="64" t="s">
        <v>219</v>
      </c>
      <c r="C55" s="33">
        <f>SUM(D55:Q55)</f>
        <v>60059</v>
      </c>
      <c r="D55" s="61">
        <v>1453</v>
      </c>
      <c r="E55" s="61">
        <v>8358</v>
      </c>
      <c r="F55" s="61">
        <v>2338</v>
      </c>
      <c r="G55" s="61">
        <v>2832</v>
      </c>
      <c r="H55" s="61">
        <v>2605</v>
      </c>
      <c r="I55" s="118">
        <v>11430</v>
      </c>
      <c r="J55" s="61">
        <v>298</v>
      </c>
      <c r="K55" s="61">
        <v>6425</v>
      </c>
      <c r="L55" s="61">
        <v>916</v>
      </c>
      <c r="M55" s="61">
        <v>18739</v>
      </c>
      <c r="N55" s="61">
        <v>797</v>
      </c>
      <c r="O55" s="61">
        <v>3207</v>
      </c>
      <c r="P55" s="61">
        <v>661</v>
      </c>
      <c r="Q55" s="37">
        <v>0</v>
      </c>
      <c r="R55" s="62" t="s">
        <v>127</v>
      </c>
    </row>
    <row r="56" spans="1:18" s="65" customFormat="1" ht="15" customHeight="1">
      <c r="A56" s="63">
        <v>37</v>
      </c>
      <c r="B56" s="64" t="s">
        <v>220</v>
      </c>
      <c r="C56" s="33">
        <f>SUM(D56:Q56)</f>
        <v>12572</v>
      </c>
      <c r="D56" s="61">
        <v>783</v>
      </c>
      <c r="E56" s="61">
        <v>3024</v>
      </c>
      <c r="F56" s="61">
        <v>1378</v>
      </c>
      <c r="G56" s="61">
        <v>245</v>
      </c>
      <c r="H56" s="61">
        <v>6</v>
      </c>
      <c r="I56" s="119">
        <v>2239</v>
      </c>
      <c r="J56" s="61">
        <v>32</v>
      </c>
      <c r="K56" s="61">
        <v>895</v>
      </c>
      <c r="L56" s="61">
        <v>469</v>
      </c>
      <c r="M56" s="61">
        <v>2179</v>
      </c>
      <c r="N56" s="61">
        <v>415</v>
      </c>
      <c r="O56" s="61">
        <v>907</v>
      </c>
      <c r="P56" s="61">
        <v>0</v>
      </c>
      <c r="Q56" s="37">
        <v>0</v>
      </c>
      <c r="R56" s="62" t="s">
        <v>129</v>
      </c>
    </row>
    <row r="57" spans="1:18" s="65" customFormat="1" ht="15" customHeight="1">
      <c r="A57" s="63">
        <v>38</v>
      </c>
      <c r="B57" s="64" t="s">
        <v>221</v>
      </c>
      <c r="C57" s="33">
        <v>38371</v>
      </c>
      <c r="D57" s="61">
        <v>1299</v>
      </c>
      <c r="E57" s="61">
        <v>6777</v>
      </c>
      <c r="F57" s="61">
        <v>3808</v>
      </c>
      <c r="G57" s="61">
        <v>1365</v>
      </c>
      <c r="H57" s="61">
        <v>1435</v>
      </c>
      <c r="I57" s="61">
        <v>6902</v>
      </c>
      <c r="J57" s="61">
        <v>200</v>
      </c>
      <c r="K57" s="61">
        <v>2557</v>
      </c>
      <c r="L57" s="61">
        <v>648</v>
      </c>
      <c r="M57" s="61">
        <v>10265</v>
      </c>
      <c r="N57" s="61">
        <v>957</v>
      </c>
      <c r="O57" s="61">
        <v>2157</v>
      </c>
      <c r="P57" s="61">
        <v>0</v>
      </c>
      <c r="Q57" s="37">
        <v>0</v>
      </c>
      <c r="R57" s="62" t="s">
        <v>131</v>
      </c>
    </row>
    <row r="58" spans="1:18" s="65" customFormat="1" ht="15" customHeight="1">
      <c r="A58" s="63">
        <v>39</v>
      </c>
      <c r="B58" s="64" t="s">
        <v>222</v>
      </c>
      <c r="C58" s="33">
        <f>SUM(D58:Q58)</f>
        <v>20641</v>
      </c>
      <c r="D58" s="61">
        <v>803</v>
      </c>
      <c r="E58" s="61">
        <v>3348</v>
      </c>
      <c r="F58" s="61">
        <v>558</v>
      </c>
      <c r="G58" s="61">
        <v>355</v>
      </c>
      <c r="H58" s="61">
        <v>11</v>
      </c>
      <c r="I58" s="61">
        <v>5484</v>
      </c>
      <c r="J58" s="61">
        <v>128</v>
      </c>
      <c r="K58" s="61">
        <v>2120</v>
      </c>
      <c r="L58" s="61">
        <v>507</v>
      </c>
      <c r="M58" s="61">
        <v>6021</v>
      </c>
      <c r="N58" s="61">
        <v>509</v>
      </c>
      <c r="O58" s="61">
        <v>797</v>
      </c>
      <c r="P58" s="61">
        <v>0</v>
      </c>
      <c r="Q58" s="37">
        <v>0</v>
      </c>
      <c r="R58" s="62" t="s">
        <v>133</v>
      </c>
    </row>
    <row r="59" spans="1:18" s="65" customFormat="1" ht="15" customHeight="1">
      <c r="A59" s="63">
        <v>40</v>
      </c>
      <c r="B59" s="64" t="s">
        <v>223</v>
      </c>
      <c r="C59" s="33">
        <v>22968</v>
      </c>
      <c r="D59" s="61">
        <v>1163</v>
      </c>
      <c r="E59" s="61">
        <v>5675</v>
      </c>
      <c r="F59" s="61">
        <v>788</v>
      </c>
      <c r="G59" s="61">
        <v>552</v>
      </c>
      <c r="H59" s="61">
        <v>1623</v>
      </c>
      <c r="I59" s="61">
        <v>5545</v>
      </c>
      <c r="J59" s="61">
        <v>81</v>
      </c>
      <c r="K59" s="61">
        <v>1784</v>
      </c>
      <c r="L59" s="61">
        <v>300</v>
      </c>
      <c r="M59" s="61">
        <v>3250</v>
      </c>
      <c r="N59" s="61">
        <v>460</v>
      </c>
      <c r="O59" s="61">
        <v>1748</v>
      </c>
      <c r="P59" s="61">
        <v>0</v>
      </c>
      <c r="Q59" s="37">
        <v>0</v>
      </c>
      <c r="R59" s="62" t="s">
        <v>135</v>
      </c>
    </row>
    <row r="60" spans="1:18" s="65" customFormat="1" ht="15" customHeight="1">
      <c r="A60" s="63">
        <v>41</v>
      </c>
      <c r="B60" s="64" t="s">
        <v>224</v>
      </c>
      <c r="C60" s="33">
        <v>14396</v>
      </c>
      <c r="D60" s="61">
        <v>703</v>
      </c>
      <c r="E60" s="61">
        <v>2343</v>
      </c>
      <c r="F60" s="61">
        <v>555</v>
      </c>
      <c r="G60" s="61">
        <v>270</v>
      </c>
      <c r="H60" s="61">
        <v>0</v>
      </c>
      <c r="I60" s="61">
        <v>6535</v>
      </c>
      <c r="J60" s="61">
        <v>17</v>
      </c>
      <c r="K60" s="61">
        <v>940</v>
      </c>
      <c r="L60" s="61">
        <v>261</v>
      </c>
      <c r="M60" s="61">
        <v>1440</v>
      </c>
      <c r="N60" s="61">
        <v>297</v>
      </c>
      <c r="O60" s="61">
        <v>1036</v>
      </c>
      <c r="P60" s="61">
        <v>0</v>
      </c>
      <c r="Q60" s="37">
        <v>0</v>
      </c>
      <c r="R60" s="62" t="s">
        <v>137</v>
      </c>
    </row>
    <row r="61" spans="1:18" s="65" customFormat="1" ht="15" customHeight="1">
      <c r="A61" s="63">
        <v>42</v>
      </c>
      <c r="B61" s="64" t="s">
        <v>225</v>
      </c>
      <c r="C61" s="33">
        <v>23597</v>
      </c>
      <c r="D61" s="61">
        <v>915</v>
      </c>
      <c r="E61" s="61">
        <v>4736</v>
      </c>
      <c r="F61" s="61">
        <v>990</v>
      </c>
      <c r="G61" s="61">
        <v>591</v>
      </c>
      <c r="H61" s="61">
        <v>794</v>
      </c>
      <c r="I61" s="61">
        <v>7112</v>
      </c>
      <c r="J61" s="61">
        <v>33</v>
      </c>
      <c r="K61" s="61">
        <v>2779</v>
      </c>
      <c r="L61" s="61">
        <v>459</v>
      </c>
      <c r="M61" s="61">
        <v>4111</v>
      </c>
      <c r="N61" s="61">
        <v>65</v>
      </c>
      <c r="O61" s="61">
        <v>1013</v>
      </c>
      <c r="P61" s="61">
        <v>0</v>
      </c>
      <c r="Q61" s="37">
        <v>0</v>
      </c>
      <c r="R61" s="62" t="s">
        <v>139</v>
      </c>
    </row>
    <row r="62" spans="1:18" s="69" customFormat="1" ht="15" customHeight="1">
      <c r="A62" s="66" t="s">
        <v>140</v>
      </c>
      <c r="B62" s="53"/>
      <c r="C62" s="4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68" t="s">
        <v>141</v>
      </c>
    </row>
    <row r="63" spans="1:18" s="65" customFormat="1" ht="15" customHeight="1">
      <c r="A63" s="63">
        <v>43</v>
      </c>
      <c r="B63" s="64" t="s">
        <v>226</v>
      </c>
      <c r="C63" s="33">
        <f>SUM(D63:Q63)</f>
        <v>19819</v>
      </c>
      <c r="D63" s="61">
        <v>862</v>
      </c>
      <c r="E63" s="61">
        <v>3542</v>
      </c>
      <c r="F63" s="61">
        <v>1565</v>
      </c>
      <c r="G63" s="61">
        <v>546</v>
      </c>
      <c r="H63" s="61">
        <v>0</v>
      </c>
      <c r="I63" s="61">
        <v>7399</v>
      </c>
      <c r="J63" s="61">
        <v>12</v>
      </c>
      <c r="K63" s="61">
        <v>2372</v>
      </c>
      <c r="L63" s="61">
        <v>289</v>
      </c>
      <c r="M63" s="61">
        <v>2330</v>
      </c>
      <c r="N63" s="61">
        <v>357</v>
      </c>
      <c r="O63" s="61">
        <v>545</v>
      </c>
      <c r="P63" s="61">
        <v>0</v>
      </c>
      <c r="Q63" s="37">
        <v>0</v>
      </c>
      <c r="R63" s="62" t="s">
        <v>143</v>
      </c>
    </row>
    <row r="64" spans="1:18" s="65" customFormat="1" ht="15" customHeight="1">
      <c r="A64" s="63">
        <v>44</v>
      </c>
      <c r="B64" s="64" t="s">
        <v>227</v>
      </c>
      <c r="C64" s="33">
        <v>29308</v>
      </c>
      <c r="D64" s="61">
        <v>923</v>
      </c>
      <c r="E64" s="61">
        <v>3965</v>
      </c>
      <c r="F64" s="61">
        <v>1882</v>
      </c>
      <c r="G64" s="61">
        <v>876</v>
      </c>
      <c r="H64" s="61">
        <v>0</v>
      </c>
      <c r="I64" s="61">
        <v>9166</v>
      </c>
      <c r="J64" s="61">
        <v>1753</v>
      </c>
      <c r="K64" s="61">
        <v>2368</v>
      </c>
      <c r="L64" s="61">
        <v>563</v>
      </c>
      <c r="M64" s="61">
        <v>3337</v>
      </c>
      <c r="N64" s="61">
        <v>76</v>
      </c>
      <c r="O64" s="61">
        <v>1029</v>
      </c>
      <c r="P64" s="61">
        <v>0</v>
      </c>
      <c r="Q64" s="37">
        <v>3369</v>
      </c>
      <c r="R64" s="62" t="s">
        <v>145</v>
      </c>
    </row>
    <row r="65" spans="1:18" s="65" customFormat="1" ht="15" customHeight="1">
      <c r="A65" s="63">
        <v>45</v>
      </c>
      <c r="B65" s="64" t="s">
        <v>228</v>
      </c>
      <c r="C65" s="33">
        <v>15249</v>
      </c>
      <c r="D65" s="61">
        <v>672</v>
      </c>
      <c r="E65" s="61">
        <v>3044</v>
      </c>
      <c r="F65" s="61">
        <v>313</v>
      </c>
      <c r="G65" s="61">
        <v>362</v>
      </c>
      <c r="H65" s="61">
        <v>1</v>
      </c>
      <c r="I65" s="61">
        <v>4440</v>
      </c>
      <c r="J65" s="61">
        <v>129</v>
      </c>
      <c r="K65" s="61">
        <v>3092</v>
      </c>
      <c r="L65" s="61">
        <v>271</v>
      </c>
      <c r="M65" s="61">
        <v>1968</v>
      </c>
      <c r="N65" s="61">
        <v>133</v>
      </c>
      <c r="O65" s="61">
        <v>806</v>
      </c>
      <c r="P65" s="61">
        <v>19</v>
      </c>
      <c r="Q65" s="37">
        <v>0</v>
      </c>
      <c r="R65" s="62" t="s">
        <v>147</v>
      </c>
    </row>
    <row r="66" spans="1:18" s="69" customFormat="1" ht="15" customHeight="1">
      <c r="A66" s="66" t="s">
        <v>148</v>
      </c>
      <c r="B66" s="53"/>
      <c r="C66" s="4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68" t="s">
        <v>149</v>
      </c>
    </row>
    <row r="67" spans="1:18" s="65" customFormat="1" ht="15" customHeight="1">
      <c r="A67" s="63">
        <v>46</v>
      </c>
      <c r="B67" s="64" t="s">
        <v>229</v>
      </c>
      <c r="C67" s="33">
        <v>66715</v>
      </c>
      <c r="D67" s="61">
        <v>1439</v>
      </c>
      <c r="E67" s="61">
        <v>29028</v>
      </c>
      <c r="F67" s="61">
        <v>2138</v>
      </c>
      <c r="G67" s="61">
        <v>2579</v>
      </c>
      <c r="H67" s="61">
        <v>0</v>
      </c>
      <c r="I67" s="61">
        <v>9577</v>
      </c>
      <c r="J67" s="61">
        <v>326</v>
      </c>
      <c r="K67" s="61">
        <v>8357</v>
      </c>
      <c r="L67" s="61">
        <v>1380</v>
      </c>
      <c r="M67" s="61">
        <v>9166</v>
      </c>
      <c r="N67" s="61">
        <v>345</v>
      </c>
      <c r="O67" s="61">
        <v>1781</v>
      </c>
      <c r="P67" s="61">
        <v>600</v>
      </c>
      <c r="Q67" s="37">
        <v>0</v>
      </c>
      <c r="R67" s="62" t="s">
        <v>151</v>
      </c>
    </row>
    <row r="68" spans="1:18" s="65" customFormat="1" ht="15" customHeight="1">
      <c r="A68" s="63">
        <v>47</v>
      </c>
      <c r="B68" s="64" t="s">
        <v>230</v>
      </c>
      <c r="C68" s="33">
        <v>63915</v>
      </c>
      <c r="D68" s="61">
        <v>1757</v>
      </c>
      <c r="E68" s="61">
        <v>16095</v>
      </c>
      <c r="F68" s="61">
        <v>2360</v>
      </c>
      <c r="G68" s="61">
        <v>2647</v>
      </c>
      <c r="H68" s="61">
        <v>1445</v>
      </c>
      <c r="I68" s="61">
        <v>16517</v>
      </c>
      <c r="J68" s="61">
        <v>514</v>
      </c>
      <c r="K68" s="61">
        <v>6401</v>
      </c>
      <c r="L68" s="61">
        <v>837</v>
      </c>
      <c r="M68" s="61">
        <v>13051</v>
      </c>
      <c r="N68" s="61">
        <v>160</v>
      </c>
      <c r="O68" s="61">
        <v>2131</v>
      </c>
      <c r="P68" s="61">
        <v>20</v>
      </c>
      <c r="Q68" s="37">
        <v>0</v>
      </c>
      <c r="R68" s="62" t="s">
        <v>153</v>
      </c>
    </row>
    <row r="69" spans="1:21" s="69" customFormat="1" ht="15" customHeight="1">
      <c r="A69" s="66" t="s">
        <v>154</v>
      </c>
      <c r="B69" s="53"/>
      <c r="C69" s="4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54" t="s">
        <v>231</v>
      </c>
      <c r="S69" s="116"/>
      <c r="T69" s="116"/>
      <c r="U69" s="116"/>
    </row>
    <row r="70" spans="1:18" s="65" customFormat="1" ht="15" customHeight="1">
      <c r="A70" s="63">
        <v>48</v>
      </c>
      <c r="B70" s="64" t="s">
        <v>232</v>
      </c>
      <c r="C70" s="33">
        <v>12905</v>
      </c>
      <c r="D70" s="61">
        <v>405</v>
      </c>
      <c r="E70" s="61">
        <v>1917</v>
      </c>
      <c r="F70" s="61">
        <v>293</v>
      </c>
      <c r="G70" s="61">
        <v>252</v>
      </c>
      <c r="H70" s="61">
        <v>0</v>
      </c>
      <c r="I70" s="61">
        <v>5073</v>
      </c>
      <c r="J70" s="61">
        <v>9</v>
      </c>
      <c r="K70" s="61">
        <v>1222</v>
      </c>
      <c r="L70" s="61">
        <v>233</v>
      </c>
      <c r="M70" s="61">
        <v>2237</v>
      </c>
      <c r="N70" s="61">
        <v>278</v>
      </c>
      <c r="O70" s="61">
        <v>945</v>
      </c>
      <c r="P70" s="61">
        <v>42</v>
      </c>
      <c r="Q70" s="37">
        <v>0</v>
      </c>
      <c r="R70" s="62" t="s">
        <v>157</v>
      </c>
    </row>
    <row r="71" spans="1:18" s="65" customFormat="1" ht="15" customHeight="1">
      <c r="A71" s="63">
        <v>49</v>
      </c>
      <c r="B71" s="64" t="s">
        <v>233</v>
      </c>
      <c r="C71" s="33">
        <v>20664</v>
      </c>
      <c r="D71" s="61">
        <v>521</v>
      </c>
      <c r="E71" s="61">
        <v>6471</v>
      </c>
      <c r="F71" s="61">
        <v>981</v>
      </c>
      <c r="G71" s="61">
        <v>425</v>
      </c>
      <c r="H71" s="61">
        <v>0</v>
      </c>
      <c r="I71" s="61">
        <v>4420</v>
      </c>
      <c r="J71" s="61">
        <v>24</v>
      </c>
      <c r="K71" s="61">
        <v>1965</v>
      </c>
      <c r="L71" s="61">
        <v>467</v>
      </c>
      <c r="M71" s="61">
        <v>4134</v>
      </c>
      <c r="N71" s="61">
        <v>656</v>
      </c>
      <c r="O71" s="61">
        <v>602</v>
      </c>
      <c r="P71" s="61">
        <v>0</v>
      </c>
      <c r="Q71" s="37">
        <v>0</v>
      </c>
      <c r="R71" s="62" t="s">
        <v>159</v>
      </c>
    </row>
    <row r="72" spans="1:18" s="65" customFormat="1" ht="15" customHeight="1">
      <c r="A72" s="63">
        <v>50</v>
      </c>
      <c r="B72" s="64" t="s">
        <v>234</v>
      </c>
      <c r="C72" s="33">
        <f>SUM(D72:Q72)</f>
        <v>17801</v>
      </c>
      <c r="D72" s="61">
        <v>284</v>
      </c>
      <c r="E72" s="61">
        <v>2075</v>
      </c>
      <c r="F72" s="61">
        <v>1936</v>
      </c>
      <c r="G72" s="61">
        <v>449</v>
      </c>
      <c r="H72" s="61">
        <v>0</v>
      </c>
      <c r="I72" s="61">
        <v>6100</v>
      </c>
      <c r="J72" s="61">
        <v>3</v>
      </c>
      <c r="K72" s="61">
        <v>2556</v>
      </c>
      <c r="L72" s="61">
        <v>110</v>
      </c>
      <c r="M72" s="61">
        <v>2727</v>
      </c>
      <c r="N72" s="61">
        <v>169</v>
      </c>
      <c r="O72" s="61">
        <v>695</v>
      </c>
      <c r="P72" s="61">
        <v>697</v>
      </c>
      <c r="Q72" s="37">
        <v>0</v>
      </c>
      <c r="R72" s="62" t="s">
        <v>161</v>
      </c>
    </row>
    <row r="73" spans="1:18" s="65" customFormat="1" ht="15" customHeight="1">
      <c r="A73" s="63">
        <v>51</v>
      </c>
      <c r="B73" s="64" t="s">
        <v>235</v>
      </c>
      <c r="C73" s="33">
        <v>18671</v>
      </c>
      <c r="D73" s="61">
        <v>518</v>
      </c>
      <c r="E73" s="61">
        <v>7377</v>
      </c>
      <c r="F73" s="61">
        <v>1264</v>
      </c>
      <c r="G73" s="61">
        <v>657</v>
      </c>
      <c r="H73" s="61">
        <v>31</v>
      </c>
      <c r="I73" s="61">
        <v>4450</v>
      </c>
      <c r="J73" s="61">
        <v>292</v>
      </c>
      <c r="K73" s="61">
        <v>360</v>
      </c>
      <c r="L73" s="61">
        <v>442</v>
      </c>
      <c r="M73" s="61">
        <v>2013</v>
      </c>
      <c r="N73" s="61">
        <v>202</v>
      </c>
      <c r="O73" s="61">
        <v>1026</v>
      </c>
      <c r="P73" s="61">
        <v>41</v>
      </c>
      <c r="Q73" s="37">
        <v>0</v>
      </c>
      <c r="R73" s="62" t="s">
        <v>163</v>
      </c>
    </row>
    <row r="74" spans="1:18" s="65" customFormat="1" ht="15" customHeight="1">
      <c r="A74" s="63">
        <v>52</v>
      </c>
      <c r="B74" s="64" t="s">
        <v>236</v>
      </c>
      <c r="C74" s="33">
        <f>SUM(D74:Q74)</f>
        <v>34839</v>
      </c>
      <c r="D74" s="61">
        <v>826</v>
      </c>
      <c r="E74" s="61">
        <v>6278</v>
      </c>
      <c r="F74" s="61">
        <v>578</v>
      </c>
      <c r="G74" s="61">
        <v>801</v>
      </c>
      <c r="H74" s="61">
        <v>12</v>
      </c>
      <c r="I74" s="61">
        <v>16098</v>
      </c>
      <c r="J74" s="61">
        <v>510</v>
      </c>
      <c r="K74" s="61">
        <v>3865</v>
      </c>
      <c r="L74" s="61">
        <v>818</v>
      </c>
      <c r="M74" s="61">
        <v>3323</v>
      </c>
      <c r="N74" s="61">
        <v>238</v>
      </c>
      <c r="O74" s="61">
        <v>1445</v>
      </c>
      <c r="P74" s="61">
        <v>47</v>
      </c>
      <c r="Q74" s="37">
        <v>0</v>
      </c>
      <c r="R74" s="62" t="s">
        <v>165</v>
      </c>
    </row>
    <row r="75" spans="1:18" s="69" customFormat="1" ht="15" customHeight="1">
      <c r="A75" s="66" t="s">
        <v>166</v>
      </c>
      <c r="B75" s="53"/>
      <c r="C75" s="4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68" t="s">
        <v>167</v>
      </c>
    </row>
    <row r="76" spans="1:18" s="65" customFormat="1" ht="15" customHeight="1">
      <c r="A76" s="63">
        <v>53</v>
      </c>
      <c r="B76" s="64" t="s">
        <v>237</v>
      </c>
      <c r="C76" s="33">
        <v>27849</v>
      </c>
      <c r="D76" s="61">
        <v>613</v>
      </c>
      <c r="E76" s="61">
        <v>5403</v>
      </c>
      <c r="F76" s="61">
        <v>1540</v>
      </c>
      <c r="G76" s="61">
        <v>220</v>
      </c>
      <c r="H76" s="61">
        <v>11</v>
      </c>
      <c r="I76" s="61">
        <v>13569</v>
      </c>
      <c r="J76" s="61">
        <v>24</v>
      </c>
      <c r="K76" s="61">
        <v>3004</v>
      </c>
      <c r="L76" s="61">
        <v>461</v>
      </c>
      <c r="M76" s="61">
        <v>2640</v>
      </c>
      <c r="N76" s="61">
        <v>120</v>
      </c>
      <c r="O76" s="61">
        <v>426</v>
      </c>
      <c r="P76" s="61">
        <v>0</v>
      </c>
      <c r="Q76" s="37">
        <v>0</v>
      </c>
      <c r="R76" s="62" t="s">
        <v>169</v>
      </c>
    </row>
    <row r="77" spans="1:18" s="65" customFormat="1" ht="15" customHeight="1">
      <c r="A77" s="63">
        <v>54</v>
      </c>
      <c r="B77" s="64" t="s">
        <v>170</v>
      </c>
      <c r="C77" s="33">
        <v>21166</v>
      </c>
      <c r="D77" s="61">
        <v>591</v>
      </c>
      <c r="E77" s="61">
        <v>3793</v>
      </c>
      <c r="F77" s="61">
        <v>2463</v>
      </c>
      <c r="G77" s="61">
        <v>377</v>
      </c>
      <c r="H77" s="61">
        <v>1236</v>
      </c>
      <c r="I77" s="61">
        <v>6620</v>
      </c>
      <c r="J77" s="61">
        <v>83</v>
      </c>
      <c r="K77" s="61">
        <v>2738</v>
      </c>
      <c r="L77" s="61">
        <v>277</v>
      </c>
      <c r="M77" s="61">
        <v>2105</v>
      </c>
      <c r="N77" s="61">
        <v>53</v>
      </c>
      <c r="O77" s="61">
        <v>650</v>
      </c>
      <c r="P77" s="61">
        <v>181</v>
      </c>
      <c r="Q77" s="37">
        <v>0</v>
      </c>
      <c r="R77" s="62" t="s">
        <v>171</v>
      </c>
    </row>
    <row r="78" spans="1:18" s="65" customFormat="1" ht="15" customHeight="1">
      <c r="A78" s="63">
        <v>55</v>
      </c>
      <c r="B78" s="64" t="s">
        <v>238</v>
      </c>
      <c r="C78" s="33">
        <v>38513</v>
      </c>
      <c r="D78" s="61">
        <v>549</v>
      </c>
      <c r="E78" s="61">
        <v>5363</v>
      </c>
      <c r="F78" s="61">
        <v>2377</v>
      </c>
      <c r="G78" s="61">
        <v>850</v>
      </c>
      <c r="H78" s="61">
        <v>1713</v>
      </c>
      <c r="I78" s="61">
        <v>10571</v>
      </c>
      <c r="J78" s="61">
        <v>170</v>
      </c>
      <c r="K78" s="61">
        <v>3827</v>
      </c>
      <c r="L78" s="61">
        <v>482</v>
      </c>
      <c r="M78" s="61">
        <v>7680</v>
      </c>
      <c r="N78" s="61">
        <v>844</v>
      </c>
      <c r="O78" s="61">
        <v>2036</v>
      </c>
      <c r="P78" s="61">
        <v>1151</v>
      </c>
      <c r="Q78" s="37">
        <v>0</v>
      </c>
      <c r="R78" s="62" t="s">
        <v>173</v>
      </c>
    </row>
    <row r="79" spans="1:18" s="65" customFormat="1" ht="15" customHeight="1">
      <c r="A79" s="63">
        <v>56</v>
      </c>
      <c r="B79" s="64" t="s">
        <v>239</v>
      </c>
      <c r="C79" s="33">
        <f>SUM(D79:Q79)</f>
        <v>18658</v>
      </c>
      <c r="D79" s="61">
        <v>594</v>
      </c>
      <c r="E79" s="61">
        <v>4146</v>
      </c>
      <c r="F79" s="61">
        <v>2764</v>
      </c>
      <c r="G79" s="61">
        <v>859</v>
      </c>
      <c r="H79" s="61">
        <v>0</v>
      </c>
      <c r="I79" s="61">
        <v>4883</v>
      </c>
      <c r="J79" s="61">
        <v>34</v>
      </c>
      <c r="K79" s="61">
        <v>1052</v>
      </c>
      <c r="L79" s="61">
        <v>330</v>
      </c>
      <c r="M79" s="61">
        <v>2921</v>
      </c>
      <c r="N79" s="61">
        <v>179</v>
      </c>
      <c r="O79" s="61">
        <v>896</v>
      </c>
      <c r="P79" s="61">
        <v>0</v>
      </c>
      <c r="Q79" s="37">
        <v>0</v>
      </c>
      <c r="R79" s="62" t="s">
        <v>175</v>
      </c>
    </row>
    <row r="80" spans="1:18" s="69" customFormat="1" ht="15" customHeight="1">
      <c r="A80" s="66" t="s">
        <v>176</v>
      </c>
      <c r="B80" s="53"/>
      <c r="C80" s="4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68" t="s">
        <v>177</v>
      </c>
    </row>
    <row r="81" spans="1:18" s="65" customFormat="1" ht="15" customHeight="1">
      <c r="A81" s="71">
        <v>57</v>
      </c>
      <c r="B81" s="64" t="s">
        <v>240</v>
      </c>
      <c r="C81" s="33">
        <v>35474</v>
      </c>
      <c r="D81" s="61">
        <v>1184</v>
      </c>
      <c r="E81" s="61">
        <v>5268</v>
      </c>
      <c r="F81" s="61">
        <v>3127</v>
      </c>
      <c r="G81" s="61">
        <v>485</v>
      </c>
      <c r="H81" s="61">
        <v>2</v>
      </c>
      <c r="I81" s="61">
        <v>4778</v>
      </c>
      <c r="J81" s="61">
        <v>44</v>
      </c>
      <c r="K81" s="61">
        <v>4044</v>
      </c>
      <c r="L81" s="61">
        <v>583</v>
      </c>
      <c r="M81" s="61">
        <v>14835</v>
      </c>
      <c r="N81" s="61">
        <v>355</v>
      </c>
      <c r="O81" s="61">
        <v>694</v>
      </c>
      <c r="P81" s="61">
        <v>76</v>
      </c>
      <c r="Q81" s="37">
        <v>0</v>
      </c>
      <c r="R81" s="62" t="s">
        <v>179</v>
      </c>
    </row>
    <row r="82" spans="1:18" ht="15" customHeight="1">
      <c r="A82" s="72">
        <v>58</v>
      </c>
      <c r="B82" s="73" t="s">
        <v>241</v>
      </c>
      <c r="C82" s="33">
        <f>SUM(D82:Q82)</f>
        <v>32695</v>
      </c>
      <c r="D82" s="61">
        <v>1403</v>
      </c>
      <c r="E82" s="61">
        <v>7563</v>
      </c>
      <c r="F82" s="61">
        <v>2815</v>
      </c>
      <c r="G82" s="61">
        <v>1826</v>
      </c>
      <c r="H82" s="61">
        <v>0</v>
      </c>
      <c r="I82" s="61">
        <v>9395</v>
      </c>
      <c r="J82" s="61">
        <v>101</v>
      </c>
      <c r="K82" s="61">
        <v>2761</v>
      </c>
      <c r="L82" s="61">
        <v>730</v>
      </c>
      <c r="M82" s="61">
        <v>4280</v>
      </c>
      <c r="N82" s="61">
        <v>76</v>
      </c>
      <c r="O82" s="61">
        <v>1581</v>
      </c>
      <c r="P82" s="61">
        <v>164</v>
      </c>
      <c r="Q82" s="37">
        <v>0</v>
      </c>
      <c r="R82" s="62" t="s">
        <v>181</v>
      </c>
    </row>
    <row r="83" spans="2:18" ht="15" customHeight="1">
      <c r="B83" s="59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6"/>
    </row>
    <row r="84" spans="2:18" ht="12" customHeight="1">
      <c r="B84" s="59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8"/>
    </row>
    <row r="85" ht="12" customHeight="1">
      <c r="B85" s="65"/>
    </row>
    <row r="86" ht="12" customHeight="1">
      <c r="B86" s="65"/>
    </row>
    <row r="87" ht="12" customHeight="1">
      <c r="B87" s="65"/>
    </row>
  </sheetData>
  <sheetProtection/>
  <mergeCells count="23">
    <mergeCell ref="A62:B62"/>
    <mergeCell ref="A66:B66"/>
    <mergeCell ref="A69:B69"/>
    <mergeCell ref="A75:B75"/>
    <mergeCell ref="A80:B80"/>
    <mergeCell ref="A28:B28"/>
    <mergeCell ref="A34:B34"/>
    <mergeCell ref="A37:B37"/>
    <mergeCell ref="A42:B42"/>
    <mergeCell ref="A44:B44"/>
    <mergeCell ref="A53:B53"/>
    <mergeCell ref="R3:R5"/>
    <mergeCell ref="A6:B6"/>
    <mergeCell ref="A7:B7"/>
    <mergeCell ref="A8:B8"/>
    <mergeCell ref="A10:B10"/>
    <mergeCell ref="A24:B24"/>
    <mergeCell ref="C1:D1"/>
    <mergeCell ref="A2:B2"/>
    <mergeCell ref="A3:B5"/>
    <mergeCell ref="I3:I5"/>
    <mergeCell ref="N3:N5"/>
    <mergeCell ref="Q3:Q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  <rowBreaks count="1" manualBreakCount="1">
    <brk id="4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2009-05-14T08:01:19Z</dcterms:created>
  <dcterms:modified xsi:type="dcterms:W3CDTF">2009-05-14T08:01:24Z</dcterms:modified>
  <cp:category/>
  <cp:version/>
  <cp:contentType/>
  <cp:contentStatus/>
</cp:coreProperties>
</file>