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8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<sst xmlns="http://schemas.openxmlformats.org/spreadsheetml/2006/main" count="23" uniqueCount="23">
  <si>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198．　資　本　形　成　勘　定</t>
  </si>
  <si>
    <t>　(単位　100万円）</t>
  </si>
  <si>
    <t>項　　　　　　　　目</t>
  </si>
  <si>
    <t>実　　　額　</t>
  </si>
  <si>
    <t>構 成 比(％)</t>
  </si>
  <si>
    <t>対前年度比</t>
  </si>
  <si>
    <t>昭和41年度</t>
  </si>
  <si>
    <t>昭和42年度</t>
  </si>
  <si>
    <t>昭和43年度</t>
  </si>
  <si>
    <t>昭和44年度</t>
  </si>
  <si>
    <t>42 / 41</t>
  </si>
  <si>
    <t>43 / 42</t>
  </si>
  <si>
    <t>44 / 43</t>
  </si>
  <si>
    <t>県内総固定資本形成</t>
  </si>
  <si>
    <t>在庫品増加</t>
  </si>
  <si>
    <t>県内総資本形成</t>
  </si>
  <si>
    <t>資本減耗引当</t>
  </si>
  <si>
    <t>法人留保</t>
  </si>
  <si>
    <t>個人貯蓄</t>
  </si>
  <si>
    <t>財政経常余剰</t>
  </si>
  <si>
    <t>県外に対する債務の純増</t>
  </si>
  <si>
    <t>(控除)統計上の不突合</t>
  </si>
  <si>
    <t>県内総資本形成の資金調達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</si>
</sst>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△ &quot;#,##0.0"/>
    <numFmt numFmtId="178" formatCode="0.0;[Red]0.0"/>
    <numFmt numFmtId="179" formatCode="#,##0;&quot;△ &quot;#,##0"/>
    <numFmt numFmtId="180" formatCode="0.0;&quot;△ &quot;0.0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21" fillId="0" borderId="19" xfId="48" applyFont="1" applyBorder="1" applyAlignment="1">
      <alignment horizontal="center"/>
    </xf>
    <xf numFmtId="38" fontId="21" fillId="0" borderId="18" xfId="48" applyFont="1" applyBorder="1" applyAlignment="1">
      <alignment horizontal="center"/>
    </xf>
    <xf numFmtId="38" fontId="21" fillId="0" borderId="20" xfId="48" applyFont="1" applyBorder="1" applyAlignment="1">
      <alignment horizontal="center"/>
    </xf>
    <xf numFmtId="38" fontId="21" fillId="0" borderId="21" xfId="48" applyFont="1" applyBorder="1" applyAlignment="1">
      <alignment horizontal="center"/>
    </xf>
    <xf numFmtId="38" fontId="21" fillId="0" borderId="21" xfId="48" applyFont="1" applyBorder="1" applyAlignment="1" quotePrefix="1">
      <alignment horizontal="center"/>
    </xf>
    <xf numFmtId="0" fontId="21" fillId="0" borderId="0" xfId="0" applyFont="1" applyBorder="1" applyAlignment="1">
      <alignment/>
    </xf>
    <xf numFmtId="0" fontId="21" fillId="0" borderId="22" xfId="0" applyFont="1" applyBorder="1" applyAlignment="1">
      <alignment horizontal="distributed"/>
    </xf>
    <xf numFmtId="38" fontId="21" fillId="0" borderId="23" xfId="48" applyFont="1" applyBorder="1" applyAlignment="1">
      <alignment/>
    </xf>
    <xf numFmtId="38" fontId="21" fillId="0" borderId="22" xfId="48" applyFont="1" applyBorder="1" applyAlignment="1">
      <alignment/>
    </xf>
    <xf numFmtId="176" fontId="21" fillId="0" borderId="0" xfId="0" applyNumberFormat="1" applyFont="1" applyAlignment="1">
      <alignment/>
    </xf>
    <xf numFmtId="0" fontId="21" fillId="0" borderId="0" xfId="0" applyFont="1" applyBorder="1" applyAlignment="1">
      <alignment horizontal="distributed"/>
    </xf>
    <xf numFmtId="38" fontId="21" fillId="0" borderId="24" xfId="48" applyFont="1" applyBorder="1" applyAlignment="1">
      <alignment/>
    </xf>
    <xf numFmtId="38" fontId="21" fillId="0" borderId="0" xfId="48" applyFont="1" applyBorder="1" applyAlignment="1">
      <alignment/>
    </xf>
    <xf numFmtId="38" fontId="21" fillId="0" borderId="0" xfId="48" applyFont="1" applyAlignment="1">
      <alignment/>
    </xf>
    <xf numFmtId="0" fontId="22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38" fontId="22" fillId="0" borderId="24" xfId="48" applyFont="1" applyBorder="1" applyAlignment="1">
      <alignment/>
    </xf>
    <xf numFmtId="38" fontId="22" fillId="0" borderId="0" xfId="48" applyFont="1" applyBorder="1" applyAlignment="1">
      <alignment/>
    </xf>
    <xf numFmtId="176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77" fontId="21" fillId="0" borderId="0" xfId="48" applyNumberFormat="1" applyFont="1" applyAlignment="1">
      <alignment/>
    </xf>
    <xf numFmtId="178" fontId="21" fillId="0" borderId="0" xfId="0" applyNumberFormat="1" applyFont="1" applyAlignment="1">
      <alignment/>
    </xf>
    <xf numFmtId="179" fontId="21" fillId="0" borderId="24" xfId="48" applyNumberFormat="1" applyFont="1" applyBorder="1" applyAlignment="1">
      <alignment/>
    </xf>
    <xf numFmtId="179" fontId="21" fillId="0" borderId="0" xfId="48" applyNumberFormat="1" applyFont="1" applyBorder="1" applyAlignment="1">
      <alignment/>
    </xf>
    <xf numFmtId="180" fontId="21" fillId="0" borderId="0" xfId="48" applyNumberFormat="1" applyFont="1" applyAlignment="1">
      <alignment/>
    </xf>
    <xf numFmtId="41" fontId="22" fillId="0" borderId="0" xfId="0" applyNumberFormat="1" applyFont="1" applyAlignment="1">
      <alignment/>
    </xf>
    <xf numFmtId="0" fontId="21" fillId="0" borderId="17" xfId="0" applyFont="1" applyBorder="1" applyAlignment="1">
      <alignment horizontal="distributed"/>
    </xf>
    <xf numFmtId="38" fontId="21" fillId="0" borderId="20" xfId="48" applyFont="1" applyBorder="1" applyAlignment="1">
      <alignment/>
    </xf>
    <xf numFmtId="38" fontId="21" fillId="0" borderId="17" xfId="48" applyFont="1" applyBorder="1" applyAlignment="1">
      <alignment/>
    </xf>
    <xf numFmtId="0" fontId="21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23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10.75390625" style="3" customWidth="1"/>
    <col min="2" max="2" width="14.75390625" style="3" customWidth="1"/>
    <col min="3" max="6" width="10.75390625" style="3" customWidth="1"/>
    <col min="7" max="13" width="8.75390625" style="3" customWidth="1"/>
    <col min="14" max="16384" width="9.125" style="3" customWidth="1"/>
  </cols>
  <sheetData>
    <row r="1" spans="1:13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" ht="21" customHeight="1" thickBot="1">
      <c r="A2" s="4" t="s">
        <v>1</v>
      </c>
      <c r="B2" s="4"/>
    </row>
    <row r="3" spans="1:13" ht="15.75" customHeight="1" thickTop="1">
      <c r="A3" s="5" t="s">
        <v>2</v>
      </c>
      <c r="B3" s="6"/>
      <c r="C3" s="7" t="s">
        <v>3</v>
      </c>
      <c r="D3" s="8"/>
      <c r="E3" s="9"/>
      <c r="F3" s="10"/>
      <c r="G3" s="11" t="s">
        <v>4</v>
      </c>
      <c r="H3" s="5"/>
      <c r="I3" s="12"/>
      <c r="J3" s="6"/>
      <c r="K3" s="11" t="s">
        <v>5</v>
      </c>
      <c r="L3" s="12"/>
      <c r="M3" s="12"/>
    </row>
    <row r="4" spans="1:14" ht="12.75" customHeight="1">
      <c r="A4" s="13"/>
      <c r="B4" s="14"/>
      <c r="C4" s="15" t="s">
        <v>6</v>
      </c>
      <c r="D4" s="16" t="s">
        <v>7</v>
      </c>
      <c r="E4" s="16" t="s">
        <v>8</v>
      </c>
      <c r="F4" s="17" t="s">
        <v>9</v>
      </c>
      <c r="G4" s="18">
        <v>41</v>
      </c>
      <c r="H4" s="18">
        <v>42</v>
      </c>
      <c r="I4" s="18">
        <v>43</v>
      </c>
      <c r="J4" s="15">
        <v>44</v>
      </c>
      <c r="K4" s="19" t="s">
        <v>10</v>
      </c>
      <c r="L4" s="19" t="s">
        <v>11</v>
      </c>
      <c r="M4" s="19" t="s">
        <v>12</v>
      </c>
      <c r="N4" s="20"/>
    </row>
    <row r="5" spans="1:13" ht="20.25" customHeight="1">
      <c r="A5" s="21" t="s">
        <v>13</v>
      </c>
      <c r="B5" s="21"/>
      <c r="C5" s="22">
        <v>111718</v>
      </c>
      <c r="D5" s="23">
        <v>135006</v>
      </c>
      <c r="E5" s="23">
        <v>158888</v>
      </c>
      <c r="F5" s="23">
        <v>227520</v>
      </c>
      <c r="G5" s="24">
        <v>88.4</v>
      </c>
      <c r="H5" s="24">
        <v>87.6</v>
      </c>
      <c r="I5" s="24">
        <v>88.1</v>
      </c>
      <c r="J5" s="24">
        <v>89.9</v>
      </c>
      <c r="K5" s="24">
        <v>120.8</v>
      </c>
      <c r="L5" s="24">
        <v>117.7</v>
      </c>
      <c r="M5" s="24">
        <v>143.2</v>
      </c>
    </row>
    <row r="6" spans="1:13" ht="20.25" customHeight="1">
      <c r="A6" s="25" t="s">
        <v>14</v>
      </c>
      <c r="B6" s="25"/>
      <c r="C6" s="26">
        <v>14670</v>
      </c>
      <c r="D6" s="27">
        <v>19179</v>
      </c>
      <c r="E6" s="27">
        <v>21542</v>
      </c>
      <c r="F6" s="27">
        <v>25481</v>
      </c>
      <c r="G6" s="24">
        <v>11.6</v>
      </c>
      <c r="H6" s="24">
        <v>12.4</v>
      </c>
      <c r="I6" s="24">
        <v>11.9</v>
      </c>
      <c r="J6" s="24">
        <v>10.1</v>
      </c>
      <c r="K6" s="24">
        <v>130.7</v>
      </c>
      <c r="L6" s="24">
        <v>112.3</v>
      </c>
      <c r="M6" s="24">
        <v>118.3</v>
      </c>
    </row>
    <row r="7" spans="1:13" ht="15" customHeight="1">
      <c r="A7" s="25"/>
      <c r="B7" s="25"/>
      <c r="C7" s="26"/>
      <c r="D7" s="28"/>
      <c r="E7" s="27"/>
      <c r="F7" s="27"/>
      <c r="G7" s="24"/>
      <c r="H7" s="24"/>
      <c r="I7" s="24"/>
      <c r="J7" s="24"/>
      <c r="K7" s="24"/>
      <c r="L7" s="24"/>
      <c r="M7" s="24"/>
    </row>
    <row r="8" spans="1:13" s="34" customFormat="1" ht="20.25" customHeight="1">
      <c r="A8" s="29" t="s">
        <v>15</v>
      </c>
      <c r="B8" s="30"/>
      <c r="C8" s="31">
        <f>SUM(C5:C6)</f>
        <v>126388</v>
      </c>
      <c r="D8" s="32">
        <f>SUM(D5:D6)</f>
        <v>154185</v>
      </c>
      <c r="E8" s="32">
        <f>SUM(E5:E6)</f>
        <v>180430</v>
      </c>
      <c r="F8" s="32">
        <f>SUM(F5:F6)</f>
        <v>253001</v>
      </c>
      <c r="G8" s="33">
        <v>100</v>
      </c>
      <c r="H8" s="33">
        <v>100</v>
      </c>
      <c r="I8" s="33">
        <v>100</v>
      </c>
      <c r="J8" s="33">
        <v>100</v>
      </c>
      <c r="K8" s="33">
        <v>122</v>
      </c>
      <c r="L8" s="33">
        <v>117</v>
      </c>
      <c r="M8" s="33">
        <v>140.2</v>
      </c>
    </row>
    <row r="9" spans="1:13" ht="15" customHeight="1">
      <c r="A9" s="25"/>
      <c r="B9" s="25"/>
      <c r="C9" s="26"/>
      <c r="D9" s="28"/>
      <c r="E9" s="27"/>
      <c r="F9" s="27"/>
      <c r="G9" s="24"/>
      <c r="H9" s="24"/>
      <c r="I9" s="24"/>
      <c r="J9" s="24"/>
      <c r="K9" s="24"/>
      <c r="L9" s="24"/>
      <c r="M9" s="24"/>
    </row>
    <row r="10" spans="1:13" ht="20.25" customHeight="1">
      <c r="A10" s="25" t="s">
        <v>16</v>
      </c>
      <c r="B10" s="25"/>
      <c r="C10" s="26">
        <v>37446</v>
      </c>
      <c r="D10" s="27">
        <v>43913</v>
      </c>
      <c r="E10" s="27">
        <v>53734</v>
      </c>
      <c r="F10" s="27">
        <v>68536</v>
      </c>
      <c r="G10" s="24">
        <v>29.6</v>
      </c>
      <c r="H10" s="24">
        <v>28.5</v>
      </c>
      <c r="I10" s="24">
        <v>29.8</v>
      </c>
      <c r="J10" s="24">
        <v>27.1</v>
      </c>
      <c r="K10" s="24">
        <v>117.3</v>
      </c>
      <c r="L10" s="24">
        <v>122.4</v>
      </c>
      <c r="M10" s="24">
        <v>127.5</v>
      </c>
    </row>
    <row r="11" spans="1:13" ht="20.25" customHeight="1">
      <c r="A11" s="25" t="s">
        <v>17</v>
      </c>
      <c r="B11" s="25"/>
      <c r="C11" s="26">
        <v>4793</v>
      </c>
      <c r="D11" s="27">
        <v>8166</v>
      </c>
      <c r="E11" s="27">
        <v>11037</v>
      </c>
      <c r="F11" s="27">
        <v>13845</v>
      </c>
      <c r="G11" s="24">
        <v>3.8</v>
      </c>
      <c r="H11" s="24">
        <v>5.3</v>
      </c>
      <c r="I11" s="24">
        <v>6.3</v>
      </c>
      <c r="J11" s="24">
        <v>5.4</v>
      </c>
      <c r="K11" s="24">
        <v>170.4</v>
      </c>
      <c r="L11" s="24">
        <v>135.2</v>
      </c>
      <c r="M11" s="24">
        <v>125.4</v>
      </c>
    </row>
    <row r="12" spans="1:13" ht="20.25" customHeight="1">
      <c r="A12" s="25" t="s">
        <v>18</v>
      </c>
      <c r="B12" s="25"/>
      <c r="C12" s="26">
        <v>49587</v>
      </c>
      <c r="D12" s="27">
        <v>55095</v>
      </c>
      <c r="E12" s="27">
        <v>67917</v>
      </c>
      <c r="F12" s="27">
        <v>79629</v>
      </c>
      <c r="G12" s="24">
        <v>39.2</v>
      </c>
      <c r="H12" s="24">
        <v>35.7</v>
      </c>
      <c r="I12" s="24">
        <v>37.6</v>
      </c>
      <c r="J12" s="24">
        <v>31.5</v>
      </c>
      <c r="K12" s="24">
        <v>111.1</v>
      </c>
      <c r="L12" s="24">
        <v>123.3</v>
      </c>
      <c r="M12" s="24">
        <v>117.2</v>
      </c>
    </row>
    <row r="13" spans="1:13" ht="20.25" customHeight="1">
      <c r="A13" s="25" t="s">
        <v>19</v>
      </c>
      <c r="B13" s="25"/>
      <c r="C13" s="26">
        <v>19568</v>
      </c>
      <c r="D13" s="27">
        <v>22450</v>
      </c>
      <c r="E13" s="27">
        <v>31063</v>
      </c>
      <c r="F13" s="27">
        <v>32833</v>
      </c>
      <c r="G13" s="24">
        <v>15.4</v>
      </c>
      <c r="H13" s="24">
        <v>14.6</v>
      </c>
      <c r="I13" s="24">
        <v>17.2</v>
      </c>
      <c r="J13" s="24">
        <v>13</v>
      </c>
      <c r="K13" s="24">
        <v>114.7</v>
      </c>
      <c r="L13" s="24">
        <v>138.4</v>
      </c>
      <c r="M13" s="24">
        <v>105.7</v>
      </c>
    </row>
    <row r="14" spans="1:13" ht="20.25" customHeight="1">
      <c r="A14" s="25" t="s">
        <v>20</v>
      </c>
      <c r="B14" s="25"/>
      <c r="C14" s="26">
        <v>22032</v>
      </c>
      <c r="D14" s="27">
        <v>22401</v>
      </c>
      <c r="E14" s="27">
        <v>26421</v>
      </c>
      <c r="F14" s="27">
        <v>43722</v>
      </c>
      <c r="G14" s="24">
        <v>17.7</v>
      </c>
      <c r="H14" s="35">
        <v>14.5</v>
      </c>
      <c r="I14" s="35">
        <v>14.6</v>
      </c>
      <c r="J14" s="35">
        <v>17.3</v>
      </c>
      <c r="K14" s="36">
        <v>101.7</v>
      </c>
      <c r="L14" s="36">
        <v>117.9</v>
      </c>
      <c r="M14" s="36">
        <v>165.5</v>
      </c>
    </row>
    <row r="15" spans="1:13" ht="20.25" customHeight="1">
      <c r="A15" s="25" t="s">
        <v>21</v>
      </c>
      <c r="B15" s="25"/>
      <c r="C15" s="37">
        <v>7038</v>
      </c>
      <c r="D15" s="38">
        <v>-2160</v>
      </c>
      <c r="E15" s="38">
        <v>9742</v>
      </c>
      <c r="F15" s="38">
        <v>-14436</v>
      </c>
      <c r="G15" s="39">
        <v>5.7</v>
      </c>
      <c r="H15" s="39">
        <v>-1.4</v>
      </c>
      <c r="I15" s="39">
        <v>5.5</v>
      </c>
      <c r="J15" s="39">
        <v>-5.7</v>
      </c>
      <c r="K15" s="40">
        <v>0</v>
      </c>
      <c r="L15" s="40">
        <v>0</v>
      </c>
      <c r="M15" s="40">
        <v>0</v>
      </c>
    </row>
    <row r="16" spans="1:13" ht="15" customHeight="1">
      <c r="A16" s="25"/>
      <c r="B16" s="25"/>
      <c r="C16" s="26"/>
      <c r="D16" s="28"/>
      <c r="E16" s="27"/>
      <c r="F16" s="27"/>
      <c r="G16" s="24"/>
      <c r="H16" s="24"/>
      <c r="I16" s="24"/>
      <c r="J16" s="24"/>
      <c r="K16" s="24"/>
      <c r="L16" s="24"/>
      <c r="M16" s="24"/>
    </row>
    <row r="17" spans="1:13" s="34" customFormat="1" ht="20.25" customHeight="1">
      <c r="A17" s="29" t="s">
        <v>22</v>
      </c>
      <c r="B17" s="30"/>
      <c r="C17" s="31">
        <f>SUM(C8)</f>
        <v>126388</v>
      </c>
      <c r="D17" s="32">
        <f>SUM(D8)</f>
        <v>154185</v>
      </c>
      <c r="E17" s="32">
        <f>SUM(E8)</f>
        <v>180430</v>
      </c>
      <c r="F17" s="32">
        <f>SUM(F8)</f>
        <v>253001</v>
      </c>
      <c r="G17" s="33">
        <v>100</v>
      </c>
      <c r="H17" s="33">
        <v>100</v>
      </c>
      <c r="I17" s="33">
        <v>100</v>
      </c>
      <c r="J17" s="33">
        <v>100</v>
      </c>
      <c r="K17" s="33">
        <v>122</v>
      </c>
      <c r="L17" s="33">
        <v>117</v>
      </c>
      <c r="M17" s="33">
        <v>140.2</v>
      </c>
    </row>
    <row r="18" spans="1:13" ht="9" customHeight="1">
      <c r="A18" s="41"/>
      <c r="B18" s="41"/>
      <c r="C18" s="42"/>
      <c r="D18" s="43"/>
      <c r="E18" s="43"/>
      <c r="F18" s="43"/>
      <c r="G18" s="44"/>
      <c r="H18" s="44"/>
      <c r="I18" s="44"/>
      <c r="J18" s="44"/>
      <c r="K18" s="44"/>
      <c r="L18" s="44"/>
      <c r="M18" s="44"/>
    </row>
    <row r="19" spans="1:2" ht="12">
      <c r="A19" s="25"/>
      <c r="B19" s="25"/>
    </row>
    <row r="20" spans="1:2" ht="12">
      <c r="A20" s="25"/>
      <c r="B20" s="25"/>
    </row>
    <row r="21" spans="1:2" ht="12">
      <c r="A21" s="25"/>
      <c r="B21" s="25"/>
    </row>
    <row r="22" spans="1:2" ht="12">
      <c r="A22" s="25"/>
      <c r="B22" s="25"/>
    </row>
    <row r="23" spans="1:2" ht="12">
      <c r="A23" s="25"/>
      <c r="B23" s="25"/>
    </row>
  </sheetData>
  <sheetProtection/>
  <mergeCells count="24"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1:M1"/>
    <mergeCell ref="A3:B4"/>
    <mergeCell ref="C3:F3"/>
    <mergeCell ref="G3:J3"/>
    <mergeCell ref="K3:M3"/>
    <mergeCell ref="A5:B5"/>
  </mergeCells>
  <printOptions/>
  <pageMargins left="0.6" right="0.4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2009-05-14T07:59:44Z</dcterms:created>
  <dcterms:modified xsi:type="dcterms:W3CDTF">2009-05-14T07:59:48Z</dcterms:modified>
  <cp:category/>
  <cp:version/>
  <cp:contentType/>
  <cp:contentStatus/>
</cp:coreProperties>
</file>