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'182'!$A$1:$R$36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'182'!$A$1:$R$37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<sst xmlns="http://schemas.openxmlformats.org/spreadsheetml/2006/main" count="63" uniqueCount="51">
  <si>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>年   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</si>
  <si>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</si>
  <si>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</si>
  <si>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</si>
  <si>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</si>
  <si>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</si>
  <si>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失業保険金受給者の就職件数</t>
  </si>
  <si>
    <t>標示</t>
  </si>
  <si>
    <t>お よ び</t>
  </si>
  <si>
    <t>安 定 所</t>
  </si>
  <si>
    <t>総     数</t>
  </si>
  <si>
    <t>男</t>
  </si>
  <si>
    <t>女</t>
  </si>
  <si>
    <t>番号</t>
  </si>
  <si>
    <t>昭和40年</t>
  </si>
  <si>
    <t xml:space="preserve">   41</t>
  </si>
  <si>
    <t xml:space="preserve">   42</t>
  </si>
  <si>
    <t xml:space="preserve">   43</t>
  </si>
  <si>
    <t xml:space="preserve">   44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</si>
  <si>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</si>
  <si>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</si>
  <si>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</si>
  <si>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</si>
  <si>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</si>
  <si>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</si>
  <si>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</si>
  <si>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</si>
  <si>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</si>
  <si>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</si>
  <si>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</si>
  <si>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</si>
  <si>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</si>
  <si>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</si>
  <si>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</si>
  <si>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</si>
  <si>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</si>
  <si>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</si>
  <si>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</si>
  <si>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</si>
  <si>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</si>
  <si>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</si>
  <si>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</si>
  <si>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</si>
  <si>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</si>
  <si>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</si>
  <si>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</si>
  <si>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</si>
  <si>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</si>
  <si>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　１）求人は県内事業所分である。</t>
  </si>
  <si>
    <t>　　２）職業安定所の管轄地域区分は, 巻末の「機関別等の管轄区域一覧表」を参照。</t>
  </si>
  <si>
    <t xml:space="preserve">      182．一般職業紹介状況（新規学卒を除く）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</si>
</sst>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 applyProtection="1" quotePrefix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Alignment="1" applyProtection="1" quotePrefix="1">
      <alignment horizontal="center"/>
      <protection locked="0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0" xfId="0" applyNumberFormat="1" applyFont="1" applyAlignment="1" quotePrefix="1">
      <alignment horizontal="center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E19">
      <selection activeCell="Q33" sqref="Q33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1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50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0</v>
      </c>
      <c r="B3" s="43" t="s">
        <v>1</v>
      </c>
      <c r="C3" s="44"/>
      <c r="D3" s="45"/>
      <c r="E3" s="43" t="s">
        <v>2</v>
      </c>
      <c r="F3" s="44"/>
      <c r="G3" s="45"/>
      <c r="H3" s="43" t="s">
        <v>3</v>
      </c>
      <c r="I3" s="49"/>
      <c r="J3" s="50"/>
      <c r="K3" s="43" t="s">
        <v>4</v>
      </c>
      <c r="L3" s="44"/>
      <c r="M3" s="45"/>
      <c r="N3" s="43" t="s">
        <v>5</v>
      </c>
      <c r="O3" s="44"/>
      <c r="P3" s="45"/>
      <c r="Q3" s="54" t="s">
        <v>6</v>
      </c>
      <c r="R3" s="8" t="s">
        <v>7</v>
      </c>
    </row>
    <row r="4" spans="1:18" s="9" customFormat="1" ht="12" customHeight="1">
      <c r="A4" s="10" t="s">
        <v>8</v>
      </c>
      <c r="B4" s="46"/>
      <c r="C4" s="47"/>
      <c r="D4" s="48"/>
      <c r="E4" s="46"/>
      <c r="F4" s="47"/>
      <c r="G4" s="48"/>
      <c r="H4" s="51"/>
      <c r="I4" s="52"/>
      <c r="J4" s="53"/>
      <c r="K4" s="46"/>
      <c r="L4" s="47"/>
      <c r="M4" s="48"/>
      <c r="N4" s="46"/>
      <c r="O4" s="47"/>
      <c r="P4" s="48"/>
      <c r="Q4" s="55"/>
      <c r="R4" s="8"/>
    </row>
    <row r="5" spans="1:18" s="9" customFormat="1" ht="12" customHeight="1">
      <c r="A5" s="11" t="s">
        <v>9</v>
      </c>
      <c r="B5" s="12" t="s">
        <v>10</v>
      </c>
      <c r="C5" s="12" t="s">
        <v>11</v>
      </c>
      <c r="D5" s="12" t="s">
        <v>12</v>
      </c>
      <c r="E5" s="12" t="s">
        <v>10</v>
      </c>
      <c r="F5" s="12" t="s">
        <v>11</v>
      </c>
      <c r="G5" s="12" t="s">
        <v>12</v>
      </c>
      <c r="H5" s="13" t="s">
        <v>10</v>
      </c>
      <c r="I5" s="14" t="s">
        <v>11</v>
      </c>
      <c r="J5" s="11" t="s">
        <v>12</v>
      </c>
      <c r="K5" s="12" t="s">
        <v>10</v>
      </c>
      <c r="L5" s="12" t="s">
        <v>11</v>
      </c>
      <c r="M5" s="12" t="s">
        <v>12</v>
      </c>
      <c r="N5" s="12" t="s">
        <v>10</v>
      </c>
      <c r="O5" s="12" t="s">
        <v>11</v>
      </c>
      <c r="P5" s="12" t="s">
        <v>12</v>
      </c>
      <c r="Q5" s="56"/>
      <c r="R5" s="12" t="s">
        <v>13</v>
      </c>
    </row>
    <row r="6" spans="1:18" s="19" customFormat="1" ht="13.5" customHeight="1">
      <c r="A6" s="15" t="s">
        <v>14</v>
      </c>
      <c r="B6" s="16">
        <f>SUM(C6:D6)</f>
        <v>40200</v>
      </c>
      <c r="C6" s="17">
        <v>21775</v>
      </c>
      <c r="D6" s="17">
        <v>18425</v>
      </c>
      <c r="E6" s="17">
        <f>SUM(F6:G6)</f>
        <v>166552</v>
      </c>
      <c r="F6" s="17">
        <v>85904</v>
      </c>
      <c r="G6" s="17">
        <v>80648</v>
      </c>
      <c r="H6" s="17">
        <f>SUM(I6:J6)</f>
        <v>24527</v>
      </c>
      <c r="I6" s="17">
        <v>11884</v>
      </c>
      <c r="J6" s="17">
        <v>12643</v>
      </c>
      <c r="K6" s="17">
        <f>SUM(L6:M6)</f>
        <v>47926</v>
      </c>
      <c r="L6" s="17">
        <v>23454</v>
      </c>
      <c r="M6" s="17">
        <v>24472</v>
      </c>
      <c r="N6" s="17">
        <f>SUM(O6:P6)</f>
        <v>14731</v>
      </c>
      <c r="O6" s="17">
        <v>7885</v>
      </c>
      <c r="P6" s="17">
        <v>6846</v>
      </c>
      <c r="Q6" s="17">
        <v>5725</v>
      </c>
      <c r="R6" s="18">
        <v>40</v>
      </c>
    </row>
    <row r="7" spans="1:18" s="19" customFormat="1" ht="13.5" customHeight="1">
      <c r="A7" s="20" t="s">
        <v>15</v>
      </c>
      <c r="B7" s="21">
        <f>SUM(C7:D7)</f>
        <v>39918</v>
      </c>
      <c r="C7" s="17">
        <v>21272</v>
      </c>
      <c r="D7" s="17">
        <v>18646</v>
      </c>
      <c r="E7" s="17">
        <f>SUM(F7:G7)</f>
        <v>159951</v>
      </c>
      <c r="F7" s="17">
        <v>81104</v>
      </c>
      <c r="G7" s="17">
        <v>78847</v>
      </c>
      <c r="H7" s="17">
        <f>SUM(I7:J7)</f>
        <v>26988</v>
      </c>
      <c r="I7" s="17">
        <v>13048</v>
      </c>
      <c r="J7" s="17">
        <v>13940</v>
      </c>
      <c r="K7" s="17">
        <f>SUM(L7:M7)</f>
        <v>53690</v>
      </c>
      <c r="L7" s="17">
        <v>25469</v>
      </c>
      <c r="M7" s="17">
        <v>28221</v>
      </c>
      <c r="N7" s="17">
        <f>SUM(O7:P7)</f>
        <v>14887</v>
      </c>
      <c r="O7" s="17">
        <v>7761</v>
      </c>
      <c r="P7" s="17">
        <v>7126</v>
      </c>
      <c r="Q7" s="17">
        <v>5262</v>
      </c>
      <c r="R7" s="18">
        <v>41</v>
      </c>
    </row>
    <row r="8" spans="1:18" ht="15" customHeight="1">
      <c r="A8" s="20" t="s">
        <v>16</v>
      </c>
      <c r="B8" s="21">
        <f>SUM(C8:D8)</f>
        <v>40180</v>
      </c>
      <c r="C8" s="17">
        <v>21698</v>
      </c>
      <c r="D8" s="17">
        <v>18482</v>
      </c>
      <c r="E8" s="17">
        <f>SUM(F8:G8)</f>
        <v>164586</v>
      </c>
      <c r="F8" s="17">
        <v>79746</v>
      </c>
      <c r="G8" s="17">
        <v>84840</v>
      </c>
      <c r="H8" s="17">
        <f>SUM(I8:J8)</f>
        <v>27341</v>
      </c>
      <c r="I8" s="17">
        <v>13057</v>
      </c>
      <c r="J8" s="17">
        <v>14284</v>
      </c>
      <c r="K8" s="17">
        <f>SUM(L8:M8)</f>
        <v>56492</v>
      </c>
      <c r="L8" s="17">
        <v>26132</v>
      </c>
      <c r="M8" s="17">
        <v>30360</v>
      </c>
      <c r="N8" s="17">
        <f>SUM(O8:P8)</f>
        <v>15743</v>
      </c>
      <c r="O8" s="17">
        <v>8747</v>
      </c>
      <c r="P8" s="17">
        <v>6996</v>
      </c>
      <c r="Q8" s="17">
        <v>5107</v>
      </c>
      <c r="R8" s="18">
        <v>42</v>
      </c>
    </row>
    <row r="9" spans="1:18" ht="15" customHeight="1">
      <c r="A9" s="20" t="s">
        <v>17</v>
      </c>
      <c r="B9" s="21">
        <f>SUM(C9:D9)</f>
        <v>40950</v>
      </c>
      <c r="C9" s="17">
        <v>21270</v>
      </c>
      <c r="D9" s="17">
        <v>19680</v>
      </c>
      <c r="E9" s="17">
        <f>SUM(F9:G9)</f>
        <v>162593</v>
      </c>
      <c r="F9" s="17">
        <v>76143</v>
      </c>
      <c r="G9" s="17">
        <v>86450</v>
      </c>
      <c r="H9" s="17">
        <f>SUM(I9:J9)</f>
        <v>26915</v>
      </c>
      <c r="I9" s="17">
        <v>13386</v>
      </c>
      <c r="J9" s="17">
        <v>13529</v>
      </c>
      <c r="K9" s="17">
        <f>SUM(L9:M9)</f>
        <v>55112</v>
      </c>
      <c r="L9" s="17">
        <v>27463</v>
      </c>
      <c r="M9" s="17">
        <v>27649</v>
      </c>
      <c r="N9" s="17">
        <f>SUM(O9:P9)</f>
        <v>14552</v>
      </c>
      <c r="O9" s="17">
        <v>7733</v>
      </c>
      <c r="P9" s="17">
        <v>6819</v>
      </c>
      <c r="Q9" s="17">
        <v>4521</v>
      </c>
      <c r="R9" s="18">
        <v>43</v>
      </c>
    </row>
    <row r="10" spans="1:18" ht="15" customHeight="1">
      <c r="A10" s="20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 ht="15" customHeight="1">
      <c r="A11" s="22" t="s">
        <v>18</v>
      </c>
      <c r="B11" s="23">
        <f>SUM(B13:B24)</f>
        <v>42166</v>
      </c>
      <c r="C11" s="24">
        <f>SUM(C13:C24)</f>
        <v>22238</v>
      </c>
      <c r="D11" s="24">
        <f>SUM(D13:D24)</f>
        <v>19928</v>
      </c>
      <c r="E11" s="24">
        <f aca="true" t="shared" si="0" ref="E11:Q11">SUM(E13:E24)</f>
        <v>160481</v>
      </c>
      <c r="F11" s="24">
        <f t="shared" si="0"/>
        <v>71497</v>
      </c>
      <c r="G11" s="24">
        <f t="shared" si="0"/>
        <v>88984</v>
      </c>
      <c r="H11" s="24">
        <f t="shared" si="0"/>
        <v>28027</v>
      </c>
      <c r="I11" s="24">
        <f t="shared" si="0"/>
        <v>13273</v>
      </c>
      <c r="J11" s="24">
        <f t="shared" si="0"/>
        <v>14754</v>
      </c>
      <c r="K11" s="24">
        <f t="shared" si="0"/>
        <v>55820</v>
      </c>
      <c r="L11" s="24">
        <f t="shared" si="0"/>
        <v>26383</v>
      </c>
      <c r="M11" s="24">
        <f t="shared" si="0"/>
        <v>29437</v>
      </c>
      <c r="N11" s="24">
        <f t="shared" si="0"/>
        <v>13899</v>
      </c>
      <c r="O11" s="24">
        <f t="shared" si="0"/>
        <v>7639</v>
      </c>
      <c r="P11" s="24">
        <f t="shared" si="0"/>
        <v>6260</v>
      </c>
      <c r="Q11" s="25">
        <f t="shared" si="0"/>
        <v>4243</v>
      </c>
      <c r="R11" s="26">
        <v>44</v>
      </c>
    </row>
    <row r="12" spans="1:18" ht="15" customHeight="1">
      <c r="A12" s="27"/>
      <c r="B12" s="21"/>
      <c r="C12" s="17"/>
      <c r="D12" s="17"/>
      <c r="E12" s="17"/>
      <c r="F12" s="17"/>
      <c r="G12" s="17"/>
      <c r="H12" s="17"/>
      <c r="I12" s="17"/>
      <c r="K12" s="17"/>
      <c r="L12" s="17"/>
      <c r="M12" s="17"/>
      <c r="N12" s="17"/>
      <c r="O12" s="17"/>
      <c r="P12" s="17"/>
      <c r="Q12" s="17"/>
      <c r="R12" s="18"/>
    </row>
    <row r="13" spans="1:18" ht="13.5" customHeight="1">
      <c r="A13" s="28" t="s">
        <v>19</v>
      </c>
      <c r="B13" s="29">
        <f aca="true" t="shared" si="1" ref="B13:B24">SUM(C13:D13)</f>
        <v>3828</v>
      </c>
      <c r="C13" s="30">
        <v>2097</v>
      </c>
      <c r="D13" s="30">
        <v>1731</v>
      </c>
      <c r="E13" s="6">
        <f aca="true" t="shared" si="2" ref="E13:E33">SUM(F13:G13)</f>
        <v>13253</v>
      </c>
      <c r="F13" s="30">
        <v>6120</v>
      </c>
      <c r="G13" s="30">
        <v>7133</v>
      </c>
      <c r="H13" s="17">
        <f>SUM(I13:J13)</f>
        <v>2513</v>
      </c>
      <c r="I13" s="30">
        <v>1223</v>
      </c>
      <c r="J13" s="17">
        <v>1290</v>
      </c>
      <c r="K13" s="17">
        <f>SUM(L13:M13)</f>
        <v>4186</v>
      </c>
      <c r="L13" s="30">
        <v>2066</v>
      </c>
      <c r="M13" s="30">
        <v>2120</v>
      </c>
      <c r="N13" s="6">
        <f aca="true" t="shared" si="3" ref="N13:N32">SUM(O13:P13)</f>
        <v>1049</v>
      </c>
      <c r="O13" s="30">
        <v>599</v>
      </c>
      <c r="P13" s="30">
        <v>450</v>
      </c>
      <c r="Q13" s="30">
        <v>299</v>
      </c>
      <c r="R13" s="31">
        <v>1</v>
      </c>
    </row>
    <row r="14" spans="1:18" ht="13.5" customHeight="1">
      <c r="A14" s="32" t="s">
        <v>20</v>
      </c>
      <c r="B14" s="29">
        <f t="shared" si="1"/>
        <v>3151</v>
      </c>
      <c r="C14" s="30">
        <v>1492</v>
      </c>
      <c r="D14" s="30">
        <v>1659</v>
      </c>
      <c r="E14" s="6">
        <f t="shared" si="2"/>
        <v>12933</v>
      </c>
      <c r="F14" s="30">
        <v>5743</v>
      </c>
      <c r="G14" s="30">
        <v>7190</v>
      </c>
      <c r="H14" s="17">
        <f aca="true" t="shared" si="4" ref="H14:H33">SUM(I14:J14)</f>
        <v>1822</v>
      </c>
      <c r="I14" s="30">
        <v>999</v>
      </c>
      <c r="J14" s="30">
        <v>823</v>
      </c>
      <c r="K14" s="17">
        <f aca="true" t="shared" si="5" ref="K14:K33">SUM(L14:M14)</f>
        <v>3947</v>
      </c>
      <c r="L14" s="30">
        <v>2098</v>
      </c>
      <c r="M14" s="30">
        <v>1849</v>
      </c>
      <c r="N14" s="6">
        <f t="shared" si="3"/>
        <v>940</v>
      </c>
      <c r="O14" s="30">
        <v>475</v>
      </c>
      <c r="P14" s="30">
        <v>465</v>
      </c>
      <c r="Q14" s="30">
        <v>286</v>
      </c>
      <c r="R14" s="31">
        <v>2</v>
      </c>
    </row>
    <row r="15" spans="1:18" ht="13.5" customHeight="1">
      <c r="A15" s="32" t="s">
        <v>21</v>
      </c>
      <c r="B15" s="29">
        <f t="shared" si="1"/>
        <v>3584</v>
      </c>
      <c r="C15" s="30">
        <v>1780</v>
      </c>
      <c r="D15" s="30">
        <v>1804</v>
      </c>
      <c r="E15" s="6">
        <f t="shared" si="2"/>
        <v>13203</v>
      </c>
      <c r="F15" s="30">
        <v>5889</v>
      </c>
      <c r="G15" s="30">
        <v>7314</v>
      </c>
      <c r="H15" s="17">
        <f t="shared" si="4"/>
        <v>2200</v>
      </c>
      <c r="I15" s="30">
        <v>917</v>
      </c>
      <c r="J15" s="30">
        <v>1283</v>
      </c>
      <c r="K15" s="17">
        <f t="shared" si="5"/>
        <v>4004</v>
      </c>
      <c r="L15" s="30">
        <v>1845</v>
      </c>
      <c r="M15" s="30">
        <v>2159</v>
      </c>
      <c r="N15" s="6">
        <f t="shared" si="3"/>
        <v>1551</v>
      </c>
      <c r="O15" s="30">
        <v>1004</v>
      </c>
      <c r="P15" s="30">
        <v>547</v>
      </c>
      <c r="Q15" s="30">
        <v>345</v>
      </c>
      <c r="R15" s="31">
        <v>3</v>
      </c>
    </row>
    <row r="16" spans="1:18" ht="13.5" customHeight="1">
      <c r="A16" s="32" t="s">
        <v>22</v>
      </c>
      <c r="B16" s="29">
        <f t="shared" si="1"/>
        <v>4258</v>
      </c>
      <c r="C16" s="30">
        <v>2027</v>
      </c>
      <c r="D16" s="30">
        <v>2231</v>
      </c>
      <c r="E16" s="6">
        <f t="shared" si="2"/>
        <v>13716</v>
      </c>
      <c r="F16" s="30">
        <v>5981</v>
      </c>
      <c r="G16" s="30">
        <v>7735</v>
      </c>
      <c r="H16" s="17">
        <f t="shared" si="4"/>
        <v>2478</v>
      </c>
      <c r="I16" s="30">
        <v>1269</v>
      </c>
      <c r="J16" s="30">
        <v>1209</v>
      </c>
      <c r="K16" s="17">
        <f t="shared" si="5"/>
        <v>4766</v>
      </c>
      <c r="L16" s="30">
        <v>2353</v>
      </c>
      <c r="M16" s="30">
        <v>2413</v>
      </c>
      <c r="N16" s="6">
        <f t="shared" si="3"/>
        <v>1050</v>
      </c>
      <c r="O16" s="30">
        <v>534</v>
      </c>
      <c r="P16" s="30">
        <v>516</v>
      </c>
      <c r="Q16" s="30">
        <v>326</v>
      </c>
      <c r="R16" s="31">
        <v>4</v>
      </c>
    </row>
    <row r="17" spans="1:18" ht="13.5" customHeight="1">
      <c r="A17" s="32" t="s">
        <v>23</v>
      </c>
      <c r="B17" s="29">
        <f t="shared" si="1"/>
        <v>4315</v>
      </c>
      <c r="C17" s="30">
        <v>2331</v>
      </c>
      <c r="D17" s="30">
        <v>1984</v>
      </c>
      <c r="E17" s="6">
        <f t="shared" si="2"/>
        <v>14240</v>
      </c>
      <c r="F17" s="30">
        <v>6311</v>
      </c>
      <c r="G17" s="30">
        <v>7929</v>
      </c>
      <c r="H17" s="17">
        <f t="shared" si="4"/>
        <v>1985</v>
      </c>
      <c r="I17" s="30">
        <v>846</v>
      </c>
      <c r="J17" s="30">
        <v>1139</v>
      </c>
      <c r="K17" s="17">
        <f t="shared" si="5"/>
        <v>4319</v>
      </c>
      <c r="L17" s="30">
        <v>1992</v>
      </c>
      <c r="M17" s="30">
        <v>2327</v>
      </c>
      <c r="N17" s="6">
        <f t="shared" si="3"/>
        <v>866</v>
      </c>
      <c r="O17" s="30">
        <v>470</v>
      </c>
      <c r="P17" s="30">
        <v>396</v>
      </c>
      <c r="Q17" s="30">
        <v>241</v>
      </c>
      <c r="R17" s="31">
        <v>5</v>
      </c>
    </row>
    <row r="18" spans="1:18" ht="13.5" customHeight="1">
      <c r="A18" s="32" t="s">
        <v>24</v>
      </c>
      <c r="B18" s="29">
        <f t="shared" si="1"/>
        <v>3842</v>
      </c>
      <c r="C18" s="30">
        <v>2122</v>
      </c>
      <c r="D18" s="30">
        <v>1720</v>
      </c>
      <c r="E18" s="6">
        <f t="shared" si="2"/>
        <v>14453</v>
      </c>
      <c r="F18" s="30">
        <v>6305</v>
      </c>
      <c r="G18" s="30">
        <v>8148</v>
      </c>
      <c r="H18" s="17">
        <f t="shared" si="4"/>
        <v>1705</v>
      </c>
      <c r="I18" s="30">
        <v>836</v>
      </c>
      <c r="J18" s="30">
        <v>869</v>
      </c>
      <c r="K18" s="17">
        <f t="shared" si="5"/>
        <v>3902</v>
      </c>
      <c r="L18" s="30">
        <v>1991</v>
      </c>
      <c r="M18" s="30">
        <v>1911</v>
      </c>
      <c r="N18" s="6">
        <f t="shared" si="3"/>
        <v>1048</v>
      </c>
      <c r="O18" s="30">
        <v>578</v>
      </c>
      <c r="P18" s="30">
        <v>470</v>
      </c>
      <c r="Q18" s="30">
        <v>276</v>
      </c>
      <c r="R18" s="31">
        <v>6</v>
      </c>
    </row>
    <row r="19" spans="1:18" ht="13.5" customHeight="1">
      <c r="A19" s="32" t="s">
        <v>25</v>
      </c>
      <c r="B19" s="29">
        <f t="shared" si="1"/>
        <v>3794</v>
      </c>
      <c r="C19" s="30">
        <v>2115</v>
      </c>
      <c r="D19" s="30">
        <v>1679</v>
      </c>
      <c r="E19" s="6">
        <f t="shared" si="2"/>
        <v>14529</v>
      </c>
      <c r="F19" s="30">
        <v>6551</v>
      </c>
      <c r="G19" s="30">
        <v>7978</v>
      </c>
      <c r="H19" s="17">
        <f t="shared" si="4"/>
        <v>2081</v>
      </c>
      <c r="I19" s="30">
        <v>870</v>
      </c>
      <c r="J19" s="30">
        <v>1211</v>
      </c>
      <c r="K19" s="17">
        <f t="shared" si="5"/>
        <v>4215</v>
      </c>
      <c r="L19" s="30">
        <v>1925</v>
      </c>
      <c r="M19" s="30">
        <v>2290</v>
      </c>
      <c r="N19" s="6">
        <f t="shared" si="3"/>
        <v>1156</v>
      </c>
      <c r="O19" s="30">
        <v>629</v>
      </c>
      <c r="P19" s="30">
        <v>527</v>
      </c>
      <c r="Q19" s="30">
        <v>385</v>
      </c>
      <c r="R19" s="31">
        <v>7</v>
      </c>
    </row>
    <row r="20" spans="1:18" ht="13.5" customHeight="1">
      <c r="A20" s="32" t="s">
        <v>26</v>
      </c>
      <c r="B20" s="29">
        <f t="shared" si="1"/>
        <v>3379</v>
      </c>
      <c r="C20" s="30">
        <v>1885</v>
      </c>
      <c r="D20" s="30">
        <v>1494</v>
      </c>
      <c r="E20" s="6">
        <f t="shared" si="2"/>
        <v>13982</v>
      </c>
      <c r="F20" s="30">
        <v>6321</v>
      </c>
      <c r="G20" s="30">
        <v>7661</v>
      </c>
      <c r="H20" s="17">
        <f t="shared" si="4"/>
        <v>2403</v>
      </c>
      <c r="I20" s="30">
        <v>1197</v>
      </c>
      <c r="J20" s="30">
        <v>1206</v>
      </c>
      <c r="K20" s="17">
        <f t="shared" si="5"/>
        <v>4647</v>
      </c>
      <c r="L20" s="30">
        <v>2253</v>
      </c>
      <c r="M20" s="30">
        <v>2394</v>
      </c>
      <c r="N20" s="6">
        <f t="shared" si="3"/>
        <v>1408</v>
      </c>
      <c r="O20" s="30">
        <v>772</v>
      </c>
      <c r="P20" s="30">
        <v>636</v>
      </c>
      <c r="Q20" s="30">
        <v>524</v>
      </c>
      <c r="R20" s="31">
        <v>8</v>
      </c>
    </row>
    <row r="21" spans="1:18" ht="13.5" customHeight="1">
      <c r="A21" s="32" t="s">
        <v>27</v>
      </c>
      <c r="B21" s="29">
        <f t="shared" si="1"/>
        <v>3707</v>
      </c>
      <c r="C21" s="30">
        <v>1894</v>
      </c>
      <c r="D21" s="30">
        <v>1813</v>
      </c>
      <c r="E21" s="6">
        <f t="shared" si="2"/>
        <v>14104</v>
      </c>
      <c r="F21" s="30">
        <v>6233</v>
      </c>
      <c r="G21" s="30">
        <v>7871</v>
      </c>
      <c r="H21" s="17">
        <f t="shared" si="4"/>
        <v>3394</v>
      </c>
      <c r="I21" s="30">
        <v>1234</v>
      </c>
      <c r="J21" s="30">
        <v>2160</v>
      </c>
      <c r="K21" s="17">
        <f t="shared" si="5"/>
        <v>5548</v>
      </c>
      <c r="L21" s="30">
        <v>2303</v>
      </c>
      <c r="M21" s="30">
        <v>3245</v>
      </c>
      <c r="N21" s="6">
        <f t="shared" si="3"/>
        <v>1441</v>
      </c>
      <c r="O21" s="30">
        <v>749</v>
      </c>
      <c r="P21" s="30">
        <v>692</v>
      </c>
      <c r="Q21" s="30">
        <v>472</v>
      </c>
      <c r="R21" s="31">
        <v>9</v>
      </c>
    </row>
    <row r="22" spans="1:18" ht="13.5" customHeight="1">
      <c r="A22" s="32" t="s">
        <v>28</v>
      </c>
      <c r="B22" s="29">
        <f t="shared" si="1"/>
        <v>3131</v>
      </c>
      <c r="C22" s="30">
        <v>1578</v>
      </c>
      <c r="D22" s="30">
        <v>1553</v>
      </c>
      <c r="E22" s="6">
        <f t="shared" si="2"/>
        <v>13131</v>
      </c>
      <c r="F22" s="30">
        <v>5801</v>
      </c>
      <c r="G22" s="30">
        <v>7330</v>
      </c>
      <c r="H22" s="17">
        <f t="shared" si="4"/>
        <v>2977</v>
      </c>
      <c r="I22" s="30">
        <v>1341</v>
      </c>
      <c r="J22" s="30">
        <v>1636</v>
      </c>
      <c r="K22" s="17">
        <f t="shared" si="5"/>
        <v>5818</v>
      </c>
      <c r="L22" s="30">
        <v>2396</v>
      </c>
      <c r="M22" s="30">
        <v>3422</v>
      </c>
      <c r="N22" s="6">
        <f t="shared" si="3"/>
        <v>1215</v>
      </c>
      <c r="O22" s="30">
        <v>624</v>
      </c>
      <c r="P22" s="30">
        <v>591</v>
      </c>
      <c r="Q22" s="30">
        <v>393</v>
      </c>
      <c r="R22" s="31">
        <v>10</v>
      </c>
    </row>
    <row r="23" spans="1:18" ht="13.5" customHeight="1">
      <c r="A23" s="32" t="s">
        <v>29</v>
      </c>
      <c r="B23" s="29">
        <f t="shared" si="1"/>
        <v>2703</v>
      </c>
      <c r="C23" s="30">
        <v>1449</v>
      </c>
      <c r="D23" s="30">
        <v>1254</v>
      </c>
      <c r="E23" s="6">
        <f t="shared" si="2"/>
        <v>11768</v>
      </c>
      <c r="F23" s="30">
        <v>5192</v>
      </c>
      <c r="G23" s="30">
        <v>6576</v>
      </c>
      <c r="H23" s="17">
        <f t="shared" si="4"/>
        <v>2367</v>
      </c>
      <c r="I23" s="30">
        <v>1214</v>
      </c>
      <c r="J23" s="30">
        <v>1153</v>
      </c>
      <c r="K23" s="17">
        <f t="shared" si="5"/>
        <v>5584</v>
      </c>
      <c r="L23" s="30">
        <v>2589</v>
      </c>
      <c r="M23" s="30">
        <v>2995</v>
      </c>
      <c r="N23" s="6">
        <f t="shared" si="3"/>
        <v>1199</v>
      </c>
      <c r="O23" s="30">
        <v>693</v>
      </c>
      <c r="P23" s="30">
        <v>506</v>
      </c>
      <c r="Q23" s="30">
        <v>397</v>
      </c>
      <c r="R23" s="33">
        <v>11</v>
      </c>
    </row>
    <row r="24" spans="1:18" ht="13.5" customHeight="1">
      <c r="A24" s="32" t="s">
        <v>30</v>
      </c>
      <c r="B24" s="29">
        <f t="shared" si="1"/>
        <v>2474</v>
      </c>
      <c r="C24" s="30">
        <v>1468</v>
      </c>
      <c r="D24" s="30">
        <v>1006</v>
      </c>
      <c r="E24" s="6">
        <f t="shared" si="2"/>
        <v>11169</v>
      </c>
      <c r="F24" s="30">
        <v>5050</v>
      </c>
      <c r="G24" s="30">
        <v>6119</v>
      </c>
      <c r="H24" s="17">
        <f>SUM(I24:J24)</f>
        <v>2102</v>
      </c>
      <c r="I24" s="30">
        <v>1327</v>
      </c>
      <c r="J24" s="30">
        <v>775</v>
      </c>
      <c r="K24" s="17">
        <f t="shared" si="5"/>
        <v>4884</v>
      </c>
      <c r="L24" s="30">
        <v>2572</v>
      </c>
      <c r="M24" s="30">
        <v>2312</v>
      </c>
      <c r="N24" s="6">
        <f t="shared" si="3"/>
        <v>976</v>
      </c>
      <c r="O24" s="30">
        <v>512</v>
      </c>
      <c r="P24" s="30">
        <v>464</v>
      </c>
      <c r="Q24" s="30">
        <v>299</v>
      </c>
      <c r="R24" s="33">
        <v>12</v>
      </c>
    </row>
    <row r="25" spans="1:18" ht="13.5" customHeight="1">
      <c r="A25" s="30"/>
      <c r="B25" s="29"/>
      <c r="D25" s="30"/>
      <c r="F25" s="30"/>
      <c r="G25" s="30"/>
      <c r="H25" s="17"/>
      <c r="I25" s="30"/>
      <c r="J25" s="30"/>
      <c r="K25" s="17"/>
      <c r="L25" s="30"/>
      <c r="M25" s="30"/>
      <c r="N25" s="30"/>
      <c r="Q25" s="30"/>
      <c r="R25" s="33"/>
    </row>
    <row r="26" spans="1:18" ht="13.5" customHeight="1">
      <c r="A26" s="34" t="s">
        <v>31</v>
      </c>
      <c r="B26" s="29">
        <f aca="true" t="shared" si="6" ref="B26:B33">SUM(C26:D26)</f>
        <v>13564</v>
      </c>
      <c r="C26" s="30">
        <v>7214</v>
      </c>
      <c r="D26" s="30">
        <v>6350</v>
      </c>
      <c r="E26" s="6">
        <f t="shared" si="2"/>
        <v>49438</v>
      </c>
      <c r="F26" s="30">
        <v>20579</v>
      </c>
      <c r="G26" s="30">
        <v>28859</v>
      </c>
      <c r="H26" s="17">
        <f t="shared" si="4"/>
        <v>8981</v>
      </c>
      <c r="I26" s="30">
        <v>5287</v>
      </c>
      <c r="J26" s="30">
        <v>3694</v>
      </c>
      <c r="K26" s="17">
        <f t="shared" si="5"/>
        <v>16643</v>
      </c>
      <c r="L26" s="30">
        <v>9732</v>
      </c>
      <c r="M26" s="30">
        <v>6911</v>
      </c>
      <c r="N26" s="6">
        <f t="shared" si="3"/>
        <v>3930</v>
      </c>
      <c r="O26" s="30">
        <v>2435</v>
      </c>
      <c r="P26" s="30">
        <v>1495</v>
      </c>
      <c r="Q26" s="30">
        <v>1115</v>
      </c>
      <c r="R26" s="33" t="s">
        <v>32</v>
      </c>
    </row>
    <row r="27" spans="1:18" ht="13.5" customHeight="1">
      <c r="A27" s="34" t="s">
        <v>33</v>
      </c>
      <c r="B27" s="29">
        <f t="shared" si="6"/>
        <v>7168</v>
      </c>
      <c r="C27" s="35">
        <v>3886</v>
      </c>
      <c r="D27" s="30">
        <v>3282</v>
      </c>
      <c r="E27" s="6">
        <f t="shared" si="2"/>
        <v>25306</v>
      </c>
      <c r="F27" s="30">
        <v>12180</v>
      </c>
      <c r="G27" s="30">
        <v>13126</v>
      </c>
      <c r="H27" s="17">
        <f t="shared" si="4"/>
        <v>5247</v>
      </c>
      <c r="I27" s="30">
        <v>2174</v>
      </c>
      <c r="J27" s="30">
        <v>3073</v>
      </c>
      <c r="K27" s="17">
        <f t="shared" si="5"/>
        <v>11828</v>
      </c>
      <c r="L27" s="30">
        <v>5230</v>
      </c>
      <c r="M27" s="30">
        <v>6598</v>
      </c>
      <c r="N27" s="6">
        <f t="shared" si="3"/>
        <v>2901</v>
      </c>
      <c r="O27" s="30">
        <v>1726</v>
      </c>
      <c r="P27" s="30">
        <v>1175</v>
      </c>
      <c r="Q27" s="30">
        <v>682</v>
      </c>
      <c r="R27" s="33" t="s">
        <v>34</v>
      </c>
    </row>
    <row r="28" spans="1:18" ht="13.5" customHeight="1">
      <c r="A28" s="34" t="s">
        <v>35</v>
      </c>
      <c r="B28" s="29">
        <f t="shared" si="6"/>
        <v>3107</v>
      </c>
      <c r="C28" s="35">
        <v>1627</v>
      </c>
      <c r="D28" s="30">
        <v>1480</v>
      </c>
      <c r="E28" s="6">
        <f t="shared" si="2"/>
        <v>12423</v>
      </c>
      <c r="F28" s="30">
        <v>5992</v>
      </c>
      <c r="G28" s="30">
        <v>6431</v>
      </c>
      <c r="H28" s="17">
        <f t="shared" si="4"/>
        <v>2815</v>
      </c>
      <c r="I28" s="30">
        <v>1312</v>
      </c>
      <c r="J28" s="30">
        <v>1503</v>
      </c>
      <c r="K28" s="17">
        <f t="shared" si="5"/>
        <v>7243</v>
      </c>
      <c r="L28" s="30">
        <v>3441</v>
      </c>
      <c r="M28" s="30">
        <v>3802</v>
      </c>
      <c r="N28" s="6">
        <f t="shared" si="3"/>
        <v>1100</v>
      </c>
      <c r="O28" s="30">
        <v>527</v>
      </c>
      <c r="P28" s="30">
        <v>573</v>
      </c>
      <c r="Q28" s="30">
        <v>351</v>
      </c>
      <c r="R28" s="33" t="s">
        <v>36</v>
      </c>
    </row>
    <row r="29" spans="1:18" ht="13.5" customHeight="1">
      <c r="A29" s="34" t="s">
        <v>37</v>
      </c>
      <c r="B29" s="29">
        <f t="shared" si="6"/>
        <v>4604</v>
      </c>
      <c r="C29" s="35">
        <v>2232</v>
      </c>
      <c r="D29" s="30">
        <v>2372</v>
      </c>
      <c r="E29" s="6">
        <f t="shared" si="2"/>
        <v>16322</v>
      </c>
      <c r="F29" s="30">
        <v>6922</v>
      </c>
      <c r="G29" s="30">
        <v>9400</v>
      </c>
      <c r="H29" s="17">
        <f t="shared" si="4"/>
        <v>2629</v>
      </c>
      <c r="I29" s="30">
        <v>1191</v>
      </c>
      <c r="J29" s="30">
        <v>1438</v>
      </c>
      <c r="K29" s="17">
        <f t="shared" si="5"/>
        <v>5578</v>
      </c>
      <c r="L29" s="30">
        <v>2613</v>
      </c>
      <c r="M29" s="30">
        <v>2965</v>
      </c>
      <c r="N29" s="6">
        <f t="shared" si="3"/>
        <v>1542</v>
      </c>
      <c r="O29" s="30">
        <v>704</v>
      </c>
      <c r="P29" s="30">
        <v>838</v>
      </c>
      <c r="Q29" s="30">
        <v>421</v>
      </c>
      <c r="R29" s="33" t="s">
        <v>38</v>
      </c>
    </row>
    <row r="30" spans="1:18" ht="13.5" customHeight="1">
      <c r="A30" s="34" t="s">
        <v>39</v>
      </c>
      <c r="B30" s="29">
        <f t="shared" si="6"/>
        <v>2335</v>
      </c>
      <c r="C30" s="35">
        <v>1009</v>
      </c>
      <c r="D30" s="30">
        <v>1326</v>
      </c>
      <c r="E30" s="6">
        <f t="shared" si="2"/>
        <v>9157</v>
      </c>
      <c r="F30" s="30">
        <v>3682</v>
      </c>
      <c r="G30" s="30">
        <v>5475</v>
      </c>
      <c r="H30" s="17">
        <f t="shared" si="4"/>
        <v>3548</v>
      </c>
      <c r="I30" s="30">
        <v>1319</v>
      </c>
      <c r="J30" s="30">
        <v>2229</v>
      </c>
      <c r="K30" s="17">
        <f t="shared" si="5"/>
        <v>6592</v>
      </c>
      <c r="L30" s="30">
        <v>1974</v>
      </c>
      <c r="M30" s="30">
        <v>4618</v>
      </c>
      <c r="N30" s="6">
        <f t="shared" si="3"/>
        <v>984</v>
      </c>
      <c r="O30" s="30">
        <v>408</v>
      </c>
      <c r="P30" s="30">
        <v>576</v>
      </c>
      <c r="Q30" s="30">
        <v>266</v>
      </c>
      <c r="R30" s="33" t="s">
        <v>40</v>
      </c>
    </row>
    <row r="31" spans="1:18" ht="13.5" customHeight="1">
      <c r="A31" s="34" t="s">
        <v>41</v>
      </c>
      <c r="B31" s="29">
        <f t="shared" si="6"/>
        <v>5670</v>
      </c>
      <c r="C31" s="35">
        <v>3140</v>
      </c>
      <c r="D31" s="30">
        <v>2530</v>
      </c>
      <c r="E31" s="6">
        <f t="shared" si="2"/>
        <v>26578</v>
      </c>
      <c r="F31" s="30">
        <v>11817</v>
      </c>
      <c r="G31" s="30">
        <v>14761</v>
      </c>
      <c r="H31" s="17">
        <f t="shared" si="4"/>
        <v>2598</v>
      </c>
      <c r="I31" s="30">
        <v>1088</v>
      </c>
      <c r="J31" s="30">
        <v>1510</v>
      </c>
      <c r="K31" s="17">
        <f t="shared" si="5"/>
        <v>3692</v>
      </c>
      <c r="L31" s="30">
        <v>1666</v>
      </c>
      <c r="M31" s="30">
        <v>2026</v>
      </c>
      <c r="N31" s="6">
        <f t="shared" si="3"/>
        <v>1725</v>
      </c>
      <c r="O31" s="30">
        <v>833</v>
      </c>
      <c r="P31" s="30">
        <v>892</v>
      </c>
      <c r="Q31" s="30">
        <v>954</v>
      </c>
      <c r="R31" s="33" t="s">
        <v>42</v>
      </c>
    </row>
    <row r="32" spans="1:18" ht="13.5" customHeight="1">
      <c r="A32" s="34" t="s">
        <v>43</v>
      </c>
      <c r="B32" s="29">
        <f t="shared" si="6"/>
        <v>3815</v>
      </c>
      <c r="C32" s="35">
        <v>2105</v>
      </c>
      <c r="D32" s="30">
        <v>1710</v>
      </c>
      <c r="E32" s="6">
        <f t="shared" si="2"/>
        <v>15283</v>
      </c>
      <c r="F32" s="30">
        <v>7630</v>
      </c>
      <c r="G32" s="30">
        <v>7653</v>
      </c>
      <c r="H32" s="17">
        <f t="shared" si="4"/>
        <v>1588</v>
      </c>
      <c r="I32" s="30">
        <v>694</v>
      </c>
      <c r="J32" s="30">
        <v>894</v>
      </c>
      <c r="K32" s="17">
        <f t="shared" si="5"/>
        <v>2911</v>
      </c>
      <c r="L32" s="30">
        <v>1176</v>
      </c>
      <c r="M32" s="30">
        <v>1735</v>
      </c>
      <c r="N32" s="6">
        <f t="shared" si="3"/>
        <v>1011</v>
      </c>
      <c r="O32" s="30">
        <v>586</v>
      </c>
      <c r="P32" s="30">
        <v>425</v>
      </c>
      <c r="Q32" s="30">
        <v>233</v>
      </c>
      <c r="R32" s="33" t="s">
        <v>44</v>
      </c>
    </row>
    <row r="33" spans="1:18" ht="13.5" customHeight="1">
      <c r="A33" s="36" t="s">
        <v>45</v>
      </c>
      <c r="B33" s="37">
        <f t="shared" si="6"/>
        <v>1903</v>
      </c>
      <c r="C33" s="38">
        <v>1025</v>
      </c>
      <c r="D33" s="38">
        <v>878</v>
      </c>
      <c r="E33" s="39">
        <f t="shared" si="2"/>
        <v>5974</v>
      </c>
      <c r="F33" s="38">
        <v>2695</v>
      </c>
      <c r="G33" s="38">
        <v>3279</v>
      </c>
      <c r="H33" s="40">
        <f t="shared" si="4"/>
        <v>621</v>
      </c>
      <c r="I33" s="38">
        <v>208</v>
      </c>
      <c r="J33" s="38">
        <v>413</v>
      </c>
      <c r="K33" s="40">
        <f t="shared" si="5"/>
        <v>1333</v>
      </c>
      <c r="L33" s="38">
        <v>551</v>
      </c>
      <c r="M33" s="38">
        <v>782</v>
      </c>
      <c r="N33" s="39">
        <f>SUM(O33:P33)</f>
        <v>706</v>
      </c>
      <c r="O33" s="38">
        <v>420</v>
      </c>
      <c r="P33" s="38">
        <v>286</v>
      </c>
      <c r="Q33" s="38">
        <v>221</v>
      </c>
      <c r="R33" s="41" t="s">
        <v>46</v>
      </c>
    </row>
    <row r="34" spans="1:6" ht="12" customHeight="1">
      <c r="A34" s="30" t="s">
        <v>47</v>
      </c>
      <c r="B34" s="30"/>
      <c r="C34" s="30"/>
      <c r="D34" s="30"/>
      <c r="E34" s="30"/>
      <c r="F34" s="30"/>
    </row>
    <row r="35" spans="1:6" ht="12" customHeight="1">
      <c r="A35" s="30" t="s">
        <v>48</v>
      </c>
      <c r="B35" s="30"/>
      <c r="C35" s="30"/>
      <c r="D35" s="30"/>
      <c r="E35" s="30"/>
      <c r="F35" s="30"/>
    </row>
    <row r="36" spans="1:6" ht="12" customHeight="1">
      <c r="A36" s="30" t="s">
        <v>49</v>
      </c>
      <c r="B36" s="30"/>
      <c r="C36" s="30"/>
      <c r="D36" s="30"/>
      <c r="E36" s="30"/>
      <c r="F36" s="30"/>
    </row>
    <row r="37" spans="1:6" ht="12" customHeight="1">
      <c r="A37" s="30"/>
      <c r="B37" s="30"/>
      <c r="C37" s="30"/>
      <c r="D37" s="30"/>
      <c r="E37" s="30"/>
      <c r="F37" s="30"/>
    </row>
    <row r="42" spans="8:13" ht="10.5" customHeight="1">
      <c r="H42" s="42"/>
      <c r="I42" s="42"/>
      <c r="J42" s="42"/>
      <c r="K42" s="42"/>
      <c r="L42" s="42"/>
      <c r="M42" s="42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sheetProtection/>
  <mergeCells count="6">
    <mergeCell ref="B3:D4"/>
    <mergeCell ref="E3:G4"/>
    <mergeCell ref="H3:J4"/>
    <mergeCell ref="K3:M4"/>
    <mergeCell ref="N3:P4"/>
    <mergeCell ref="Q3:Q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2009-05-14T07:54:55Z</dcterms:created>
  <dcterms:modified xsi:type="dcterms:W3CDTF">2009-05-15T04:36:36Z</dcterms:modified>
  <cp:category/>
  <cp:version/>
  <cp:contentType/>
  <cp:contentStatus/>
</cp:coreProperties>
</file>