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<sst xmlns="http://schemas.openxmlformats.org/spreadsheetml/2006/main" count="85" uniqueCount="49">
  <si>
    <t xml:space="preserve">        176．産　業　大　分　類　別　月　平  均　総　実　労　働　時　間  数</t>
  </si>
  <si>
    <t>（単位　時間）</t>
  </si>
  <si>
    <t>年　 　月</t>
  </si>
  <si>
    <t>調査産業   総　　数</t>
  </si>
  <si>
    <t>製　　　　　　　　　　　　　　　　　造　　　　　　　　　　　　　　　　　業</t>
  </si>
  <si>
    <t>標示年月</t>
  </si>
  <si>
    <t>卸  売　業</t>
  </si>
  <si>
    <t>金    融</t>
  </si>
  <si>
    <t>運    輸</t>
  </si>
  <si>
    <t>電気，ガス</t>
  </si>
  <si>
    <t>鉱　　業</t>
  </si>
  <si>
    <t>建　設　業</t>
  </si>
  <si>
    <t>総　　数</t>
  </si>
  <si>
    <t>食料品</t>
  </si>
  <si>
    <t>繊　維</t>
  </si>
  <si>
    <t>木材,木製品</t>
  </si>
  <si>
    <t>パルプ，紙</t>
  </si>
  <si>
    <t>化 　学</t>
  </si>
  <si>
    <t>窯業土石</t>
  </si>
  <si>
    <t>機　　械</t>
  </si>
  <si>
    <t>輸送機械</t>
  </si>
  <si>
    <t>小 売 業</t>
  </si>
  <si>
    <t>保 険 業</t>
  </si>
  <si>
    <t>通 信 業</t>
  </si>
  <si>
    <t>水  道  業</t>
  </si>
  <si>
    <t>総</t>
  </si>
  <si>
    <t>数</t>
  </si>
  <si>
    <t>昭和42年平均</t>
  </si>
  <si>
    <t>42</t>
  </si>
  <si>
    <t xml:space="preserve">    43</t>
  </si>
  <si>
    <t>43</t>
  </si>
  <si>
    <t xml:space="preserve">    44</t>
  </si>
  <si>
    <t>44</t>
  </si>
  <si>
    <t xml:space="preserve"> 　 １月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</si>
  <si>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</si>
  <si>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</si>
  <si>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</si>
  <si>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</si>
  <si>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</si>
  <si>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</si>
  <si>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</si>
  <si>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</si>
  <si>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</si>
  <si>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</si>
  <si>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</si>
  <si>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男</t>
  </si>
  <si>
    <t>女</t>
  </si>
  <si>
    <t>資料:県統計調査課｢毎月勤労統計調査－地方調査｣</t>
  </si>
  <si>
    <t>注  製造業は主要産業を計上している。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</si>
</sst>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&quot;¥&quot;\!\(0.0&quot;¥&quot;\!\)"/>
    <numFmt numFmtId="177" formatCode="&quot;¥&quot;#,##0;[Red]&quot;¥&quot;&quot;¥&quot;\!\-#,##0"/>
    <numFmt numFmtId="178" formatCode="_ * #,##0_ ;_ * &quot;¥&quot;\!\-#,##0_ ;_ * &quot;-&quot;_ ;_ @_ "/>
    <numFmt numFmtId="179" formatCode="0_);[Red]&quot;¥&quot;\!\(0&quot;¥&quot;\!\)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4"/>
      <name val="Terminal"/>
      <family val="0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37" fontId="18" fillId="0" borderId="0">
      <alignment/>
      <protection/>
    </xf>
    <xf numFmtId="37" fontId="18" fillId="0" borderId="0">
      <alignment/>
      <protection/>
    </xf>
    <xf numFmtId="37" fontId="18" fillId="0" borderId="0">
      <alignment/>
      <protection/>
    </xf>
    <xf numFmtId="37" fontId="26" fillId="0" borderId="0">
      <alignment/>
      <protection/>
    </xf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7" fontId="19" fillId="0" borderId="0" xfId="62" applyFont="1">
      <alignment/>
      <protection/>
    </xf>
    <xf numFmtId="37" fontId="19" fillId="0" borderId="0" xfId="62" applyFont="1" applyAlignment="1">
      <alignment horizontal="centerContinuous"/>
      <protection/>
    </xf>
    <xf numFmtId="37" fontId="22" fillId="0" borderId="0" xfId="62" applyFont="1" applyAlignment="1">
      <alignment horizontal="centerContinuous"/>
      <protection/>
    </xf>
    <xf numFmtId="37" fontId="23" fillId="0" borderId="0" xfId="62" applyFont="1" applyAlignment="1" applyProtection="1">
      <alignment horizontal="centerContinuous"/>
      <protection/>
    </xf>
    <xf numFmtId="37" fontId="19" fillId="0" borderId="0" xfId="62" applyFont="1" applyAlignment="1">
      <alignment/>
      <protection/>
    </xf>
    <xf numFmtId="37" fontId="24" fillId="0" borderId="10" xfId="62" applyFont="1" applyBorder="1" applyAlignment="1" applyProtection="1">
      <alignment/>
      <protection/>
    </xf>
    <xf numFmtId="37" fontId="22" fillId="0" borderId="10" xfId="62" applyFont="1" applyBorder="1">
      <alignment/>
      <protection/>
    </xf>
    <xf numFmtId="37" fontId="22" fillId="0" borderId="0" xfId="62" applyFont="1">
      <alignment/>
      <protection/>
    </xf>
    <xf numFmtId="37" fontId="24" fillId="0" borderId="11" xfId="62" applyFont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vertical="center"/>
    </xf>
    <xf numFmtId="37" fontId="24" fillId="0" borderId="13" xfId="62" applyFont="1" applyBorder="1" applyAlignment="1" applyProtection="1" quotePrefix="1">
      <alignment horizontal="center" vertical="center" wrapText="1"/>
      <protection/>
    </xf>
    <xf numFmtId="37" fontId="24" fillId="0" borderId="13" xfId="61" applyFont="1" applyBorder="1" applyAlignment="1" applyProtection="1">
      <alignment horizontal="center" vertical="center"/>
      <protection/>
    </xf>
    <xf numFmtId="37" fontId="24" fillId="0" borderId="0" xfId="62" applyFont="1" applyAlignment="1">
      <alignment horizontal="center" vertical="center"/>
      <protection/>
    </xf>
    <xf numFmtId="0" fontId="24" fillId="0" borderId="14" xfId="62" applyNumberFormat="1" applyFont="1" applyBorder="1" applyAlignment="1" quotePrefix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7" fontId="24" fillId="0" borderId="13" xfId="61" applyFont="1" applyBorder="1" applyAlignment="1" applyProtection="1">
      <alignment horizontal="center" vertical="center" wrapText="1"/>
      <protection/>
    </xf>
    <xf numFmtId="37" fontId="24" fillId="0" borderId="13" xfId="63" applyFont="1" applyBorder="1" applyAlignment="1" applyProtection="1">
      <alignment horizontal="center" vertical="center"/>
      <protection locked="0"/>
    </xf>
    <xf numFmtId="37" fontId="24" fillId="0" borderId="14" xfId="63" applyFont="1" applyBorder="1" applyAlignment="1" applyProtection="1">
      <alignment horizontal="center" vertical="center"/>
      <protection locked="0"/>
    </xf>
    <xf numFmtId="37" fontId="24" fillId="0" borderId="14" xfId="62" applyFont="1" applyBorder="1" applyAlignment="1" applyProtection="1">
      <alignment horizontal="left" vertical="center" wrapText="1"/>
      <protection/>
    </xf>
    <xf numFmtId="37" fontId="24" fillId="0" borderId="0" xfId="62" applyFont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37" fontId="24" fillId="0" borderId="16" xfId="61" applyFont="1" applyBorder="1" applyAlignment="1" applyProtection="1">
      <alignment horizontal="center" vertical="center"/>
      <protection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4" fillId="0" borderId="16" xfId="0" applyFont="1" applyBorder="1" applyAlignment="1" quotePrefix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7" fontId="24" fillId="0" borderId="20" xfId="62" applyFont="1" applyBorder="1" applyAlignment="1" applyProtection="1">
      <alignment horizontal="left" vertical="center" wrapText="1"/>
      <protection/>
    </xf>
    <xf numFmtId="37" fontId="24" fillId="0" borderId="16" xfId="61" applyFont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distributed" vertical="center"/>
    </xf>
    <xf numFmtId="0" fontId="24" fillId="0" borderId="16" xfId="0" applyFont="1" applyBorder="1" applyAlignment="1" quotePrefix="1">
      <alignment horizontal="center" vertical="center"/>
    </xf>
    <xf numFmtId="0" fontId="24" fillId="0" borderId="20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21" xfId="61" applyFont="1" applyBorder="1" applyAlignment="1" applyProtection="1">
      <alignment horizontal="center" vertical="center"/>
      <protection/>
    </xf>
    <xf numFmtId="37" fontId="24" fillId="0" borderId="21" xfId="61" applyFont="1" applyBorder="1" applyAlignment="1" applyProtection="1">
      <alignment horizontal="distributed" vertical="center"/>
      <protection/>
    </xf>
    <xf numFmtId="0" fontId="24" fillId="0" borderId="21" xfId="0" applyFont="1" applyBorder="1" applyAlignment="1">
      <alignment horizontal="distributed" vertical="center"/>
    </xf>
    <xf numFmtId="0" fontId="24" fillId="0" borderId="2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37" fontId="24" fillId="0" borderId="17" xfId="62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37" fontId="24" fillId="0" borderId="0" xfId="61" applyFont="1" applyBorder="1" applyAlignment="1" applyProtection="1">
      <alignment horizontal="center" vertical="center"/>
      <protection/>
    </xf>
    <xf numFmtId="37" fontId="24" fillId="0" borderId="0" xfId="61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37" fontId="24" fillId="0" borderId="20" xfId="62" applyFont="1" applyBorder="1" applyAlignment="1" applyProtection="1">
      <alignment horizontal="left" vertical="center" wrapText="1"/>
      <protection/>
    </xf>
    <xf numFmtId="37" fontId="22" fillId="0" borderId="0" xfId="62" applyFont="1" applyBorder="1">
      <alignment/>
      <protection/>
    </xf>
    <xf numFmtId="49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20" xfId="62" applyNumberFormat="1" applyFont="1" applyBorder="1" applyAlignment="1" applyProtection="1">
      <alignment horizontal="center"/>
      <protection locked="0"/>
    </xf>
    <xf numFmtId="176" fontId="22" fillId="0" borderId="0" xfId="62" applyNumberFormat="1" applyFont="1" applyAlignment="1" applyProtection="1">
      <alignment horizontal="center"/>
      <protection locked="0"/>
    </xf>
    <xf numFmtId="49" fontId="22" fillId="0" borderId="20" xfId="62" applyNumberFormat="1" applyFont="1" applyBorder="1" applyAlignment="1" applyProtection="1">
      <alignment horizontal="center"/>
      <protection locked="0"/>
    </xf>
    <xf numFmtId="49" fontId="22" fillId="0" borderId="0" xfId="60" applyNumberFormat="1" applyFont="1" applyBorder="1" applyAlignment="1" applyProtection="1" quotePrefix="1">
      <alignment horizontal="left"/>
      <protection locked="0"/>
    </xf>
    <xf numFmtId="176" fontId="22" fillId="0" borderId="0" xfId="62" applyNumberFormat="1" applyFont="1" applyBorder="1" applyAlignment="1" applyProtection="1">
      <alignment horizontal="center"/>
      <protection locked="0"/>
    </xf>
    <xf numFmtId="37" fontId="28" fillId="0" borderId="0" xfId="62" applyFont="1" applyBorder="1">
      <alignment/>
      <protection/>
    </xf>
    <xf numFmtId="49" fontId="28" fillId="0" borderId="0" xfId="60" applyNumberFormat="1" applyFont="1" applyBorder="1" applyAlignment="1" applyProtection="1" quotePrefix="1">
      <alignment horizontal="left"/>
      <protection locked="0"/>
    </xf>
    <xf numFmtId="176" fontId="28" fillId="0" borderId="20" xfId="62" applyNumberFormat="1" applyFont="1" applyBorder="1" applyAlignment="1" applyProtection="1">
      <alignment horizontal="center"/>
      <protection locked="0"/>
    </xf>
    <xf numFmtId="176" fontId="28" fillId="0" borderId="0" xfId="62" applyNumberFormat="1" applyFont="1" applyBorder="1" applyAlignment="1" applyProtection="1">
      <alignment horizontal="center"/>
      <protection locked="0"/>
    </xf>
    <xf numFmtId="49" fontId="28" fillId="0" borderId="20" xfId="62" applyNumberFormat="1" applyFont="1" applyBorder="1" applyAlignment="1" applyProtection="1">
      <alignment horizontal="center"/>
      <protection locked="0"/>
    </xf>
    <xf numFmtId="37" fontId="28" fillId="0" borderId="0" xfId="62" applyFont="1">
      <alignment/>
      <protection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0" xfId="62" applyNumberFormat="1" applyFont="1" applyBorder="1" applyAlignment="1">
      <alignment horizontal="center"/>
      <protection/>
    </xf>
    <xf numFmtId="176" fontId="22" fillId="0" borderId="0" xfId="62" applyNumberFormat="1" applyFont="1" applyAlignment="1">
      <alignment horizontal="center"/>
      <protection/>
    </xf>
    <xf numFmtId="37" fontId="22" fillId="0" borderId="20" xfId="62" applyFont="1" applyBorder="1" applyAlignment="1">
      <alignment horizontal="center"/>
      <protection/>
    </xf>
    <xf numFmtId="37" fontId="22" fillId="0" borderId="0" xfId="62" applyFont="1" applyBorder="1" applyAlignment="1" applyProtection="1">
      <alignment horizontal="center"/>
      <protection/>
    </xf>
    <xf numFmtId="37" fontId="22" fillId="0" borderId="20" xfId="62" applyFont="1" applyBorder="1" applyAlignment="1" applyProtection="1">
      <alignment horizontal="center"/>
      <protection/>
    </xf>
    <xf numFmtId="37" fontId="22" fillId="0" borderId="0" xfId="62" applyFont="1" applyBorder="1" applyAlignment="1" applyProtection="1" quotePrefix="1">
      <alignment horizontal="center"/>
      <protection/>
    </xf>
    <xf numFmtId="37" fontId="22" fillId="0" borderId="15" xfId="62" applyFont="1" applyBorder="1" applyAlignment="1" applyProtection="1" quotePrefix="1">
      <alignment horizontal="center"/>
      <protection/>
    </xf>
    <xf numFmtId="176" fontId="22" fillId="0" borderId="0" xfId="57" applyNumberFormat="1" applyFont="1" applyAlignment="1">
      <alignment horizontal="center"/>
    </xf>
    <xf numFmtId="37" fontId="22" fillId="0" borderId="18" xfId="62" applyFont="1" applyBorder="1">
      <alignment/>
      <protection/>
    </xf>
    <xf numFmtId="37" fontId="22" fillId="0" borderId="19" xfId="62" applyFont="1" applyBorder="1" applyAlignment="1" applyProtection="1" quotePrefix="1">
      <alignment horizontal="center"/>
      <protection/>
    </xf>
    <xf numFmtId="176" fontId="22" fillId="0" borderId="17" xfId="62" applyNumberFormat="1" applyFont="1" applyBorder="1" applyAlignment="1" applyProtection="1">
      <alignment horizontal="center"/>
      <protection locked="0"/>
    </xf>
    <xf numFmtId="176" fontId="22" fillId="0" borderId="18" xfId="62" applyNumberFormat="1" applyFont="1" applyBorder="1" applyAlignment="1" applyProtection="1">
      <alignment horizontal="center"/>
      <protection locked="0"/>
    </xf>
    <xf numFmtId="37" fontId="22" fillId="0" borderId="17" xfId="62" applyFont="1" applyBorder="1" applyAlignment="1" applyProtection="1">
      <alignment horizontal="center"/>
      <protection/>
    </xf>
    <xf numFmtId="37" fontId="22" fillId="0" borderId="0" xfId="62" applyFont="1" applyAlignment="1" applyProtection="1" quotePrefix="1">
      <alignment horizontal="left"/>
      <protection/>
    </xf>
    <xf numFmtId="37" fontId="22" fillId="0" borderId="0" xfId="62" applyFont="1" applyAlignment="1" quotePrefix="1">
      <alignment horizontal="left"/>
      <protection/>
    </xf>
    <xf numFmtId="178" fontId="22" fillId="0" borderId="0" xfId="62" applyNumberFormat="1" applyFont="1">
      <alignment/>
      <protection/>
    </xf>
    <xf numFmtId="37" fontId="22" fillId="0" borderId="0" xfId="62" applyFont="1" quotePrefix="1">
      <alignment/>
      <protection/>
    </xf>
    <xf numFmtId="179" fontId="22" fillId="0" borderId="0" xfId="62" applyNumberFormat="1" applyFo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" xfId="60"/>
    <cellStyle name="標準_47_昭和60年度16労働173-190" xfId="61"/>
    <cellStyle name="標準_47_平成5年度03労働および賃金27-50" xfId="62"/>
    <cellStyle name="標準_平成2年度16労働173-190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tabSelected="1" zoomScalePageLayoutView="0" workbookViewId="0" topLeftCell="A1">
      <selection activeCell="A1" sqref="A1"/>
    </sheetView>
  </sheetViews>
  <sheetFormatPr defaultColWidth="14.140625" defaultRowHeight="12"/>
  <cols>
    <col min="1" max="1" width="3.00390625" style="8" customWidth="1"/>
    <col min="2" max="2" width="12.7109375" style="8" customWidth="1"/>
    <col min="3" max="9" width="11.57421875" style="8" customWidth="1"/>
    <col min="10" max="10" width="11.7109375" style="8" customWidth="1"/>
    <col min="11" max="13" width="11.57421875" style="8" customWidth="1"/>
    <col min="14" max="14" width="12.00390625" style="8" customWidth="1"/>
    <col min="15" max="18" width="11.57421875" style="8" customWidth="1"/>
    <col min="19" max="19" width="5.7109375" style="8" customWidth="1"/>
    <col min="20" max="16384" width="14.140625" style="8" customWidth="1"/>
  </cols>
  <sheetData>
    <row r="1" spans="2:19" s="1" customFormat="1" ht="16.5" customHeight="1">
      <c r="B1" s="2" t="s">
        <v>0</v>
      </c>
      <c r="C1" s="3"/>
      <c r="D1" s="3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</row>
    <row r="2" spans="1:19" ht="12" customHeight="1" thickBo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21" customFormat="1" ht="12" customHeight="1" thickTop="1">
      <c r="A3" s="9" t="s">
        <v>2</v>
      </c>
      <c r="B3" s="10"/>
      <c r="C3" s="11" t="s">
        <v>3</v>
      </c>
      <c r="D3" s="12"/>
      <c r="E3" s="13"/>
      <c r="F3" s="14" t="s">
        <v>4</v>
      </c>
      <c r="G3" s="15"/>
      <c r="H3" s="15"/>
      <c r="I3" s="15"/>
      <c r="J3" s="15"/>
      <c r="K3" s="15"/>
      <c r="L3" s="15"/>
      <c r="M3" s="15"/>
      <c r="N3" s="16"/>
      <c r="O3" s="17"/>
      <c r="P3" s="17"/>
      <c r="Q3" s="18"/>
      <c r="R3" s="19"/>
      <c r="S3" s="20" t="s">
        <v>5</v>
      </c>
    </row>
    <row r="4" spans="1:19" s="21" customFormat="1" ht="12" customHeight="1">
      <c r="A4" s="22"/>
      <c r="B4" s="23"/>
      <c r="C4" s="24"/>
      <c r="D4" s="25"/>
      <c r="E4" s="25"/>
      <c r="F4" s="26"/>
      <c r="G4" s="27"/>
      <c r="H4" s="27"/>
      <c r="I4" s="27"/>
      <c r="J4" s="27"/>
      <c r="K4" s="27"/>
      <c r="L4" s="27"/>
      <c r="M4" s="27"/>
      <c r="N4" s="28"/>
      <c r="O4" s="29" t="s">
        <v>6</v>
      </c>
      <c r="P4" s="30" t="s">
        <v>7</v>
      </c>
      <c r="Q4" s="25" t="s">
        <v>8</v>
      </c>
      <c r="R4" s="29" t="s">
        <v>9</v>
      </c>
      <c r="S4" s="31"/>
    </row>
    <row r="5" spans="1:19" s="21" customFormat="1" ht="12" customHeight="1">
      <c r="A5" s="22"/>
      <c r="B5" s="23"/>
      <c r="C5" s="24"/>
      <c r="D5" s="25" t="s">
        <v>10</v>
      </c>
      <c r="E5" s="25" t="s">
        <v>11</v>
      </c>
      <c r="F5" s="25" t="s">
        <v>12</v>
      </c>
      <c r="G5" s="32" t="s">
        <v>13</v>
      </c>
      <c r="H5" s="33" t="s">
        <v>14</v>
      </c>
      <c r="I5" s="34" t="s">
        <v>15</v>
      </c>
      <c r="J5" s="35" t="s">
        <v>16</v>
      </c>
      <c r="K5" s="36" t="s">
        <v>17</v>
      </c>
      <c r="L5" s="37" t="s">
        <v>18</v>
      </c>
      <c r="M5" s="25" t="s">
        <v>19</v>
      </c>
      <c r="N5" s="34" t="s">
        <v>20</v>
      </c>
      <c r="P5" s="30"/>
      <c r="Q5" s="25"/>
      <c r="R5" s="30"/>
      <c r="S5" s="31"/>
    </row>
    <row r="6" spans="1:19" s="21" customFormat="1" ht="12" customHeight="1">
      <c r="A6" s="22"/>
      <c r="B6" s="23"/>
      <c r="C6" s="24"/>
      <c r="D6" s="25"/>
      <c r="E6" s="25"/>
      <c r="F6" s="25"/>
      <c r="G6" s="32"/>
      <c r="H6" s="33"/>
      <c r="I6" s="37"/>
      <c r="J6" s="38"/>
      <c r="K6" s="39"/>
      <c r="L6" s="37"/>
      <c r="M6" s="25"/>
      <c r="N6" s="25"/>
      <c r="O6" s="30" t="s">
        <v>21</v>
      </c>
      <c r="P6" s="30" t="s">
        <v>22</v>
      </c>
      <c r="Q6" s="25" t="s">
        <v>23</v>
      </c>
      <c r="R6" s="30" t="s">
        <v>24</v>
      </c>
      <c r="S6" s="31"/>
    </row>
    <row r="7" spans="1:19" s="21" customFormat="1" ht="9" customHeight="1">
      <c r="A7" s="40"/>
      <c r="B7" s="41"/>
      <c r="C7" s="42"/>
      <c r="D7" s="43"/>
      <c r="E7" s="43"/>
      <c r="F7" s="43"/>
      <c r="G7" s="44"/>
      <c r="H7" s="45"/>
      <c r="I7" s="46"/>
      <c r="J7" s="47"/>
      <c r="K7" s="48"/>
      <c r="L7" s="49"/>
      <c r="M7" s="43"/>
      <c r="N7" s="46"/>
      <c r="O7" s="49"/>
      <c r="P7" s="49"/>
      <c r="Q7" s="43"/>
      <c r="R7" s="49"/>
      <c r="S7" s="50"/>
    </row>
    <row r="8" spans="1:19" s="21" customFormat="1" ht="14.25" customHeight="1">
      <c r="A8" s="51"/>
      <c r="B8" s="51"/>
      <c r="C8" s="52"/>
      <c r="D8" s="53"/>
      <c r="E8" s="53"/>
      <c r="F8" s="53"/>
      <c r="G8" s="54"/>
      <c r="H8" s="55"/>
      <c r="I8" s="56" t="s">
        <v>25</v>
      </c>
      <c r="J8" s="57"/>
      <c r="K8" s="58"/>
      <c r="L8" s="59" t="s">
        <v>26</v>
      </c>
      <c r="M8" s="53"/>
      <c r="N8" s="58"/>
      <c r="O8" s="57"/>
      <c r="P8" s="57"/>
      <c r="Q8" s="53"/>
      <c r="R8" s="57"/>
      <c r="S8" s="60"/>
    </row>
    <row r="9" spans="1:19" ht="13.5" customHeight="1">
      <c r="A9" s="61"/>
      <c r="B9" s="62" t="s">
        <v>27</v>
      </c>
      <c r="C9" s="63">
        <v>191.1</v>
      </c>
      <c r="D9" s="64">
        <v>206</v>
      </c>
      <c r="E9" s="64">
        <v>192.7</v>
      </c>
      <c r="F9" s="64">
        <v>191</v>
      </c>
      <c r="G9" s="64">
        <v>192.4</v>
      </c>
      <c r="H9" s="64">
        <v>177.9</v>
      </c>
      <c r="I9" s="64">
        <v>181.5</v>
      </c>
      <c r="J9" s="64">
        <v>192.9</v>
      </c>
      <c r="K9" s="64">
        <v>187.6</v>
      </c>
      <c r="L9" s="64">
        <v>192.8</v>
      </c>
      <c r="M9" s="64">
        <v>230.6</v>
      </c>
      <c r="N9" s="64">
        <v>194.4</v>
      </c>
      <c r="O9" s="64">
        <v>201.6</v>
      </c>
      <c r="P9" s="64">
        <v>170.9</v>
      </c>
      <c r="Q9" s="64">
        <v>188.7</v>
      </c>
      <c r="R9" s="64">
        <v>172.3</v>
      </c>
      <c r="S9" s="65" t="s">
        <v>28</v>
      </c>
    </row>
    <row r="10" spans="1:19" ht="13.5" customHeight="1">
      <c r="A10" s="61"/>
      <c r="B10" s="66" t="s">
        <v>29</v>
      </c>
      <c r="C10" s="63">
        <v>192</v>
      </c>
      <c r="D10" s="64">
        <v>203.9</v>
      </c>
      <c r="E10" s="64">
        <v>198.2</v>
      </c>
      <c r="F10" s="64">
        <v>192.3</v>
      </c>
      <c r="G10" s="64">
        <v>196.2</v>
      </c>
      <c r="H10" s="64">
        <v>177</v>
      </c>
      <c r="I10" s="64">
        <v>182.1</v>
      </c>
      <c r="J10" s="64">
        <v>192.5</v>
      </c>
      <c r="K10" s="64">
        <v>186.9</v>
      </c>
      <c r="L10" s="64">
        <v>197.9</v>
      </c>
      <c r="M10" s="64">
        <v>230.4</v>
      </c>
      <c r="N10" s="64">
        <v>197.8</v>
      </c>
      <c r="O10" s="64">
        <v>201.8</v>
      </c>
      <c r="P10" s="64">
        <v>173.5</v>
      </c>
      <c r="Q10" s="64">
        <v>187.9</v>
      </c>
      <c r="R10" s="64">
        <v>170.5</v>
      </c>
      <c r="S10" s="65" t="s">
        <v>30</v>
      </c>
    </row>
    <row r="11" spans="1:19" ht="13.5" customHeight="1">
      <c r="A11" s="61"/>
      <c r="B11" s="66"/>
      <c r="C11" s="63"/>
      <c r="D11" s="67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</row>
    <row r="12" spans="1:19" s="73" customFormat="1" ht="13.5" customHeight="1">
      <c r="A12" s="68"/>
      <c r="B12" s="69" t="s">
        <v>31</v>
      </c>
      <c r="C12" s="70">
        <f>AVERAGE(C14:C25)</f>
        <v>188.625</v>
      </c>
      <c r="D12" s="71">
        <f>AVERAGE(D14:D25)</f>
        <v>204.8083333333333</v>
      </c>
      <c r="E12" s="71">
        <f aca="true" t="shared" si="0" ref="E12:R12">AVERAGE(E14:E25)</f>
        <v>178.73333333333335</v>
      </c>
      <c r="F12" s="71">
        <f t="shared" si="0"/>
        <v>191.2833333333334</v>
      </c>
      <c r="G12" s="71">
        <f t="shared" si="0"/>
        <v>192.30833333333337</v>
      </c>
      <c r="H12" s="71">
        <f t="shared" si="0"/>
        <v>174.75833333333335</v>
      </c>
      <c r="I12" s="71">
        <f t="shared" si="0"/>
        <v>180.33333333333334</v>
      </c>
      <c r="J12" s="71">
        <f t="shared" si="0"/>
        <v>189.5583333333333</v>
      </c>
      <c r="K12" s="71">
        <f t="shared" si="0"/>
        <v>186.17499999999998</v>
      </c>
      <c r="L12" s="71">
        <f t="shared" si="0"/>
        <v>195.89166666666665</v>
      </c>
      <c r="M12" s="71">
        <f t="shared" si="0"/>
        <v>222.975</v>
      </c>
      <c r="N12" s="71">
        <f t="shared" si="0"/>
        <v>200.76666666666668</v>
      </c>
      <c r="O12" s="71">
        <v>197.2</v>
      </c>
      <c r="P12" s="71">
        <f t="shared" si="0"/>
        <v>172.83333333333334</v>
      </c>
      <c r="Q12" s="71">
        <f t="shared" si="0"/>
        <v>188.34166666666667</v>
      </c>
      <c r="R12" s="71">
        <f t="shared" si="0"/>
        <v>167.70833333333337</v>
      </c>
      <c r="S12" s="72" t="s">
        <v>32</v>
      </c>
    </row>
    <row r="13" spans="1:19" ht="13.5" customHeight="1">
      <c r="A13" s="61"/>
      <c r="B13" s="74"/>
      <c r="C13" s="75"/>
      <c r="D13" s="6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7"/>
    </row>
    <row r="14" spans="1:19" ht="13.5" customHeight="1">
      <c r="A14" s="61"/>
      <c r="B14" s="78" t="s">
        <v>33</v>
      </c>
      <c r="C14" s="63">
        <v>174.6</v>
      </c>
      <c r="D14" s="67">
        <v>197.3</v>
      </c>
      <c r="E14" s="64">
        <v>167.7</v>
      </c>
      <c r="F14" s="64">
        <v>171.5</v>
      </c>
      <c r="G14" s="64">
        <v>185.2</v>
      </c>
      <c r="H14" s="64">
        <v>154.7</v>
      </c>
      <c r="I14" s="64">
        <v>167.7</v>
      </c>
      <c r="J14" s="64">
        <v>135.6</v>
      </c>
      <c r="K14" s="64">
        <v>178</v>
      </c>
      <c r="L14" s="64">
        <v>178.8</v>
      </c>
      <c r="M14" s="67">
        <v>207.5</v>
      </c>
      <c r="N14" s="64">
        <v>183.3</v>
      </c>
      <c r="O14" s="64">
        <v>180.7</v>
      </c>
      <c r="P14" s="64">
        <v>157.2</v>
      </c>
      <c r="Q14" s="64">
        <v>182.1</v>
      </c>
      <c r="R14" s="64">
        <v>158.8</v>
      </c>
      <c r="S14" s="79">
        <v>1</v>
      </c>
    </row>
    <row r="15" spans="2:19" ht="13.5" customHeight="1">
      <c r="B15" s="80" t="s">
        <v>34</v>
      </c>
      <c r="C15" s="63">
        <v>187.2</v>
      </c>
      <c r="D15" s="67">
        <v>210.3</v>
      </c>
      <c r="E15" s="64">
        <v>166.9</v>
      </c>
      <c r="F15" s="64">
        <v>193.6</v>
      </c>
      <c r="G15" s="64">
        <v>192.4</v>
      </c>
      <c r="H15" s="64">
        <v>186.1</v>
      </c>
      <c r="I15" s="64">
        <v>183.3</v>
      </c>
      <c r="J15" s="64">
        <v>190.9</v>
      </c>
      <c r="K15" s="64">
        <v>179.4</v>
      </c>
      <c r="L15" s="64">
        <v>189.4</v>
      </c>
      <c r="M15" s="67">
        <v>228</v>
      </c>
      <c r="N15" s="64">
        <v>213.8</v>
      </c>
      <c r="O15" s="64">
        <v>194.9</v>
      </c>
      <c r="P15" s="64">
        <v>157</v>
      </c>
      <c r="Q15" s="64">
        <v>190.9</v>
      </c>
      <c r="R15" s="64">
        <v>164.7</v>
      </c>
      <c r="S15" s="79">
        <v>2</v>
      </c>
    </row>
    <row r="16" spans="1:19" ht="13.5" customHeight="1">
      <c r="A16" s="78"/>
      <c r="B16" s="80" t="s">
        <v>35</v>
      </c>
      <c r="C16" s="63">
        <v>183.5</v>
      </c>
      <c r="D16" s="67">
        <v>206</v>
      </c>
      <c r="E16" s="64">
        <v>176</v>
      </c>
      <c r="F16" s="64">
        <v>186.8</v>
      </c>
      <c r="G16" s="64">
        <v>190.7</v>
      </c>
      <c r="H16" s="64">
        <v>172.2</v>
      </c>
      <c r="I16" s="64">
        <v>173.7</v>
      </c>
      <c r="J16" s="64">
        <v>209.4</v>
      </c>
      <c r="K16" s="64">
        <v>185.4</v>
      </c>
      <c r="L16" s="64">
        <v>193.4</v>
      </c>
      <c r="M16" s="67">
        <v>210.6</v>
      </c>
      <c r="N16" s="64">
        <v>203.1</v>
      </c>
      <c r="O16" s="64">
        <v>191</v>
      </c>
      <c r="P16" s="64">
        <v>174.2</v>
      </c>
      <c r="Q16" s="64">
        <v>179.3</v>
      </c>
      <c r="R16" s="64">
        <v>169.3</v>
      </c>
      <c r="S16" s="79">
        <v>3</v>
      </c>
    </row>
    <row r="17" spans="1:19" ht="13.5" customHeight="1">
      <c r="A17" s="61"/>
      <c r="B17" s="80" t="s">
        <v>36</v>
      </c>
      <c r="C17" s="63">
        <v>191</v>
      </c>
      <c r="D17" s="67">
        <v>200.9</v>
      </c>
      <c r="E17" s="64">
        <v>159.6</v>
      </c>
      <c r="F17" s="64">
        <v>197.7</v>
      </c>
      <c r="G17" s="64">
        <v>189.7</v>
      </c>
      <c r="H17" s="64">
        <v>187.5</v>
      </c>
      <c r="I17" s="64">
        <v>193.7</v>
      </c>
      <c r="J17" s="64">
        <v>198.4</v>
      </c>
      <c r="K17" s="64">
        <v>189.8</v>
      </c>
      <c r="L17" s="64">
        <v>197.1</v>
      </c>
      <c r="M17" s="67">
        <v>231.2</v>
      </c>
      <c r="N17" s="64">
        <v>208.1</v>
      </c>
      <c r="O17" s="64">
        <v>201.1</v>
      </c>
      <c r="P17" s="64">
        <v>179.3</v>
      </c>
      <c r="Q17" s="64">
        <v>193</v>
      </c>
      <c r="R17" s="64">
        <v>173.2</v>
      </c>
      <c r="S17" s="79">
        <v>4</v>
      </c>
    </row>
    <row r="18" spans="1:19" ht="13.5" customHeight="1">
      <c r="A18" s="61"/>
      <c r="B18" s="80" t="s">
        <v>37</v>
      </c>
      <c r="C18" s="63">
        <v>182.9</v>
      </c>
      <c r="D18" s="67">
        <v>209.8</v>
      </c>
      <c r="E18" s="64">
        <v>170.7</v>
      </c>
      <c r="F18" s="64">
        <v>188.9</v>
      </c>
      <c r="G18" s="64">
        <v>180.7</v>
      </c>
      <c r="H18" s="64">
        <v>171.5</v>
      </c>
      <c r="I18" s="64">
        <v>180</v>
      </c>
      <c r="J18" s="64">
        <v>192.4</v>
      </c>
      <c r="K18" s="64">
        <v>177.5</v>
      </c>
      <c r="L18" s="64">
        <v>200.1</v>
      </c>
      <c r="M18" s="67">
        <v>220.6</v>
      </c>
      <c r="N18" s="64">
        <v>183.8</v>
      </c>
      <c r="O18" s="64">
        <v>190.2</v>
      </c>
      <c r="P18" s="64">
        <v>174</v>
      </c>
      <c r="Q18" s="64">
        <v>179.7</v>
      </c>
      <c r="R18" s="64">
        <v>162.9</v>
      </c>
      <c r="S18" s="79">
        <v>5</v>
      </c>
    </row>
    <row r="19" spans="1:19" ht="13.5" customHeight="1">
      <c r="A19" s="61"/>
      <c r="B19" s="80" t="s">
        <v>38</v>
      </c>
      <c r="C19" s="63">
        <v>193.2</v>
      </c>
      <c r="D19" s="67">
        <v>199.6</v>
      </c>
      <c r="E19" s="64">
        <v>182.9</v>
      </c>
      <c r="F19" s="64">
        <v>196.3</v>
      </c>
      <c r="G19" s="64">
        <v>193.6</v>
      </c>
      <c r="H19" s="64">
        <v>168.2</v>
      </c>
      <c r="I19" s="64">
        <v>185.1</v>
      </c>
      <c r="J19" s="64">
        <v>196.9</v>
      </c>
      <c r="K19" s="64">
        <v>188.6</v>
      </c>
      <c r="L19" s="64">
        <v>202.5</v>
      </c>
      <c r="M19" s="67">
        <v>235.1</v>
      </c>
      <c r="N19" s="64">
        <v>212.5</v>
      </c>
      <c r="O19" s="64">
        <v>202.6</v>
      </c>
      <c r="P19" s="64">
        <v>178.2</v>
      </c>
      <c r="Q19" s="64">
        <v>188.7</v>
      </c>
      <c r="R19" s="64">
        <v>169.6</v>
      </c>
      <c r="S19" s="79">
        <v>6</v>
      </c>
    </row>
    <row r="20" spans="1:19" ht="13.5" customHeight="1">
      <c r="A20" s="61"/>
      <c r="B20" s="80" t="s">
        <v>39</v>
      </c>
      <c r="C20" s="63">
        <v>195.1</v>
      </c>
      <c r="D20" s="67">
        <v>213.9</v>
      </c>
      <c r="E20" s="64">
        <v>197.6</v>
      </c>
      <c r="F20" s="64">
        <v>196</v>
      </c>
      <c r="G20" s="64">
        <v>191</v>
      </c>
      <c r="H20" s="64">
        <v>172.9</v>
      </c>
      <c r="I20" s="64">
        <v>185.7</v>
      </c>
      <c r="J20" s="64">
        <v>192.1</v>
      </c>
      <c r="K20" s="64">
        <v>192.2</v>
      </c>
      <c r="L20" s="64">
        <v>209.3</v>
      </c>
      <c r="M20" s="67">
        <v>219.8</v>
      </c>
      <c r="N20" s="67">
        <v>201.2</v>
      </c>
      <c r="O20" s="64">
        <v>203.4</v>
      </c>
      <c r="P20" s="64">
        <v>182.4</v>
      </c>
      <c r="Q20" s="64">
        <v>191.2</v>
      </c>
      <c r="R20" s="64">
        <v>173.5</v>
      </c>
      <c r="S20" s="79">
        <v>7</v>
      </c>
    </row>
    <row r="21" spans="2:19" ht="13.5" customHeight="1">
      <c r="B21" s="80" t="s">
        <v>40</v>
      </c>
      <c r="C21" s="63">
        <v>189.4</v>
      </c>
      <c r="D21" s="67">
        <v>196.6</v>
      </c>
      <c r="E21" s="64">
        <v>179.5</v>
      </c>
      <c r="F21" s="64">
        <v>186</v>
      </c>
      <c r="G21" s="64">
        <v>194.2</v>
      </c>
      <c r="H21" s="64">
        <v>165.7</v>
      </c>
      <c r="I21" s="64">
        <v>167.8</v>
      </c>
      <c r="J21" s="64">
        <v>196.6</v>
      </c>
      <c r="K21" s="64">
        <v>181</v>
      </c>
      <c r="L21" s="64">
        <v>188.6</v>
      </c>
      <c r="M21" s="67">
        <v>213.8</v>
      </c>
      <c r="N21" s="67">
        <v>188.4</v>
      </c>
      <c r="O21" s="64">
        <v>207.7</v>
      </c>
      <c r="P21" s="64">
        <v>176.1</v>
      </c>
      <c r="Q21" s="64">
        <v>191.1</v>
      </c>
      <c r="R21" s="64">
        <v>169.9</v>
      </c>
      <c r="S21" s="79">
        <v>8</v>
      </c>
    </row>
    <row r="22" spans="1:19" ht="13.5" customHeight="1">
      <c r="A22" s="61"/>
      <c r="B22" s="80" t="s">
        <v>41</v>
      </c>
      <c r="C22" s="63">
        <v>192.8</v>
      </c>
      <c r="D22" s="67">
        <v>207.5</v>
      </c>
      <c r="E22" s="64">
        <v>194.4</v>
      </c>
      <c r="F22" s="64">
        <v>199</v>
      </c>
      <c r="G22" s="64">
        <v>201.2</v>
      </c>
      <c r="H22" s="64">
        <v>188</v>
      </c>
      <c r="I22" s="64">
        <v>191.6</v>
      </c>
      <c r="J22" s="64">
        <v>186.8</v>
      </c>
      <c r="K22" s="64">
        <v>191.1</v>
      </c>
      <c r="L22" s="64">
        <v>203.4</v>
      </c>
      <c r="M22" s="67">
        <v>230.8</v>
      </c>
      <c r="N22" s="67">
        <v>215.3</v>
      </c>
      <c r="O22" s="64">
        <v>197.2</v>
      </c>
      <c r="P22" s="64">
        <v>168.4</v>
      </c>
      <c r="Q22" s="64">
        <v>187.5</v>
      </c>
      <c r="R22" s="64">
        <v>170.4</v>
      </c>
      <c r="S22" s="79">
        <v>9</v>
      </c>
    </row>
    <row r="23" spans="1:19" ht="13.5" customHeight="1">
      <c r="A23" s="78"/>
      <c r="B23" s="80" t="s">
        <v>42</v>
      </c>
      <c r="C23" s="63">
        <v>186.5</v>
      </c>
      <c r="D23" s="67">
        <v>201.2</v>
      </c>
      <c r="E23" s="64">
        <v>173.8</v>
      </c>
      <c r="F23" s="64">
        <v>189.5</v>
      </c>
      <c r="G23" s="64">
        <v>187.7</v>
      </c>
      <c r="H23" s="64">
        <v>170.9</v>
      </c>
      <c r="I23" s="64">
        <v>183.3</v>
      </c>
      <c r="J23" s="64">
        <v>189.2</v>
      </c>
      <c r="K23" s="64">
        <v>185.7</v>
      </c>
      <c r="L23" s="64">
        <v>197.3</v>
      </c>
      <c r="M23" s="67">
        <v>223.8</v>
      </c>
      <c r="N23" s="67">
        <v>196.3</v>
      </c>
      <c r="O23" s="64">
        <v>188.3</v>
      </c>
      <c r="P23" s="64">
        <v>176.5</v>
      </c>
      <c r="Q23" s="64">
        <v>190.5</v>
      </c>
      <c r="R23" s="64">
        <v>168.9</v>
      </c>
      <c r="S23" s="79">
        <v>10</v>
      </c>
    </row>
    <row r="24" spans="1:19" ht="13.5" customHeight="1">
      <c r="A24" s="61"/>
      <c r="B24" s="80" t="s">
        <v>43</v>
      </c>
      <c r="C24" s="63">
        <v>189.5</v>
      </c>
      <c r="D24" s="67">
        <v>206.6</v>
      </c>
      <c r="E24" s="67">
        <v>176.9</v>
      </c>
      <c r="F24" s="64">
        <v>192.3</v>
      </c>
      <c r="G24" s="64">
        <v>199.8</v>
      </c>
      <c r="H24" s="64">
        <v>178.1</v>
      </c>
      <c r="I24" s="64">
        <v>160.6</v>
      </c>
      <c r="J24" s="64">
        <v>195.4</v>
      </c>
      <c r="K24" s="64">
        <v>191.7</v>
      </c>
      <c r="L24" s="67">
        <v>187.6</v>
      </c>
      <c r="M24" s="67">
        <v>225</v>
      </c>
      <c r="N24" s="67">
        <v>201.5</v>
      </c>
      <c r="O24" s="64">
        <v>199.6</v>
      </c>
      <c r="P24" s="64">
        <v>167.6</v>
      </c>
      <c r="Q24" s="64">
        <v>191.7</v>
      </c>
      <c r="R24" s="64">
        <v>166.9</v>
      </c>
      <c r="S24" s="79">
        <v>11</v>
      </c>
    </row>
    <row r="25" spans="2:19" s="61" customFormat="1" ht="13.5" customHeight="1">
      <c r="B25" s="81" t="s">
        <v>44</v>
      </c>
      <c r="C25" s="63">
        <v>197.8</v>
      </c>
      <c r="D25" s="67">
        <v>208</v>
      </c>
      <c r="E25" s="67">
        <v>198.8</v>
      </c>
      <c r="F25" s="67">
        <v>197.8</v>
      </c>
      <c r="G25" s="67">
        <v>201.5</v>
      </c>
      <c r="H25" s="67">
        <v>181.3</v>
      </c>
      <c r="I25" s="67">
        <v>191.5</v>
      </c>
      <c r="J25" s="67">
        <v>191</v>
      </c>
      <c r="K25" s="67">
        <v>193.7</v>
      </c>
      <c r="L25" s="67">
        <v>203.2</v>
      </c>
      <c r="M25" s="67">
        <v>229.5</v>
      </c>
      <c r="N25" s="67">
        <v>201.9</v>
      </c>
      <c r="O25" s="67">
        <v>213.2</v>
      </c>
      <c r="P25" s="67">
        <v>183.1</v>
      </c>
      <c r="Q25" s="67">
        <v>194.4</v>
      </c>
      <c r="R25" s="67">
        <v>164.4</v>
      </c>
      <c r="S25" s="79">
        <v>12</v>
      </c>
    </row>
    <row r="26" spans="2:19" s="61" customFormat="1" ht="13.5" customHeight="1">
      <c r="B26" s="80"/>
      <c r="C26" s="63"/>
      <c r="D26" s="67"/>
      <c r="E26" s="67"/>
      <c r="F26" s="67"/>
      <c r="G26" s="67"/>
      <c r="H26" s="67"/>
      <c r="I26" s="67"/>
      <c r="J26" s="71" t="s">
        <v>45</v>
      </c>
      <c r="K26" s="67"/>
      <c r="L26" s="67"/>
      <c r="M26" s="67"/>
      <c r="N26" s="67"/>
      <c r="O26" s="67"/>
      <c r="P26" s="67"/>
      <c r="Q26" s="67"/>
      <c r="R26" s="67"/>
      <c r="S26" s="79"/>
    </row>
    <row r="27" spans="1:19" ht="13.5" customHeight="1">
      <c r="A27" s="61"/>
      <c r="B27" s="62" t="s">
        <v>27</v>
      </c>
      <c r="C27" s="63">
        <v>195.1</v>
      </c>
      <c r="D27" s="67">
        <v>207.5</v>
      </c>
      <c r="E27" s="64">
        <v>207.4</v>
      </c>
      <c r="F27" s="64">
        <v>198.8</v>
      </c>
      <c r="G27" s="64">
        <v>198.8</v>
      </c>
      <c r="H27" s="64">
        <v>191.7</v>
      </c>
      <c r="I27" s="64">
        <v>188.4</v>
      </c>
      <c r="J27" s="64">
        <v>195.9</v>
      </c>
      <c r="K27" s="64">
        <v>188.9</v>
      </c>
      <c r="L27" s="64">
        <v>200.4</v>
      </c>
      <c r="M27" s="64">
        <v>236</v>
      </c>
      <c r="N27" s="64">
        <v>195.7</v>
      </c>
      <c r="O27" s="64">
        <v>200.2</v>
      </c>
      <c r="P27" s="64">
        <v>195.7</v>
      </c>
      <c r="Q27" s="64">
        <v>191.5</v>
      </c>
      <c r="R27" s="64">
        <v>173</v>
      </c>
      <c r="S27" s="65" t="s">
        <v>28</v>
      </c>
    </row>
    <row r="28" spans="1:19" ht="13.5" customHeight="1">
      <c r="A28" s="61"/>
      <c r="B28" s="66" t="s">
        <v>29</v>
      </c>
      <c r="C28" s="63">
        <v>197</v>
      </c>
      <c r="D28" s="67">
        <v>207.8</v>
      </c>
      <c r="E28" s="64">
        <v>207.8</v>
      </c>
      <c r="F28" s="64">
        <v>200.8</v>
      </c>
      <c r="G28" s="64">
        <v>199.6</v>
      </c>
      <c r="H28" s="64">
        <v>191.1</v>
      </c>
      <c r="I28" s="64">
        <v>188.6</v>
      </c>
      <c r="J28" s="64">
        <v>196.9</v>
      </c>
      <c r="K28" s="64">
        <v>188.5</v>
      </c>
      <c r="L28" s="64">
        <v>204.9</v>
      </c>
      <c r="M28" s="64">
        <v>236.6</v>
      </c>
      <c r="N28" s="64">
        <v>200.2</v>
      </c>
      <c r="O28" s="64">
        <v>202.1</v>
      </c>
      <c r="P28" s="64">
        <v>174.3</v>
      </c>
      <c r="Q28" s="64">
        <v>191.9</v>
      </c>
      <c r="R28" s="64">
        <v>171.1</v>
      </c>
      <c r="S28" s="65" t="s">
        <v>30</v>
      </c>
    </row>
    <row r="29" spans="1:19" ht="13.5" customHeight="1">
      <c r="A29" s="61"/>
      <c r="B29" s="66"/>
      <c r="C29" s="63"/>
      <c r="D29" s="6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5"/>
    </row>
    <row r="30" spans="1:20" ht="13.5" customHeight="1">
      <c r="A30" s="61"/>
      <c r="B30" s="69" t="s">
        <v>31</v>
      </c>
      <c r="C30" s="70">
        <f>AVERAGE(C32:C43)</f>
        <v>193.85000000000002</v>
      </c>
      <c r="D30" s="71">
        <f>AVERAGE(D32:D43)</f>
        <v>209.525</v>
      </c>
      <c r="E30" s="71">
        <f aca="true" t="shared" si="1" ref="E30:R30">AVERAGE(E32:E43)</f>
        <v>193.17499999999998</v>
      </c>
      <c r="F30" s="71">
        <f t="shared" si="1"/>
        <v>199.51666666666668</v>
      </c>
      <c r="G30" s="71">
        <f t="shared" si="1"/>
        <v>198.26666666666665</v>
      </c>
      <c r="H30" s="71">
        <f t="shared" si="1"/>
        <v>188.7416666666667</v>
      </c>
      <c r="I30" s="71">
        <f t="shared" si="1"/>
        <v>189.275</v>
      </c>
      <c r="J30" s="71">
        <f t="shared" si="1"/>
        <v>190.35833333333335</v>
      </c>
      <c r="K30" s="71">
        <v>187.5</v>
      </c>
      <c r="L30" s="71">
        <f t="shared" si="1"/>
        <v>204.14166666666665</v>
      </c>
      <c r="M30" s="71">
        <f t="shared" si="1"/>
        <v>229.63333333333333</v>
      </c>
      <c r="N30" s="71">
        <f t="shared" si="1"/>
        <v>202.96666666666667</v>
      </c>
      <c r="O30" s="71">
        <f t="shared" si="1"/>
        <v>196.89166666666665</v>
      </c>
      <c r="P30" s="71">
        <f t="shared" si="1"/>
        <v>172.04166666666666</v>
      </c>
      <c r="Q30" s="71">
        <f t="shared" si="1"/>
        <v>191.46666666666667</v>
      </c>
      <c r="R30" s="71">
        <f t="shared" si="1"/>
        <v>167.24250000000004</v>
      </c>
      <c r="S30" s="72" t="s">
        <v>32</v>
      </c>
      <c r="T30" s="73"/>
    </row>
    <row r="31" spans="1:19" ht="13.5" customHeight="1">
      <c r="A31" s="61"/>
      <c r="B31" s="74"/>
      <c r="C31" s="75"/>
      <c r="D31" s="67"/>
      <c r="E31" s="76"/>
      <c r="F31" s="76"/>
      <c r="G31" s="76"/>
      <c r="H31" s="76"/>
      <c r="I31" s="76"/>
      <c r="J31" s="76"/>
      <c r="K31" s="64"/>
      <c r="L31" s="76"/>
      <c r="M31" s="76"/>
      <c r="N31" s="76"/>
      <c r="O31" s="76"/>
      <c r="P31" s="76"/>
      <c r="Q31" s="76"/>
      <c r="R31" s="76"/>
      <c r="S31" s="77"/>
    </row>
    <row r="32" spans="1:19" ht="13.5" customHeight="1">
      <c r="A32" s="61"/>
      <c r="B32" s="78" t="s">
        <v>33</v>
      </c>
      <c r="C32" s="63">
        <v>180.6</v>
      </c>
      <c r="D32" s="67">
        <v>199.9</v>
      </c>
      <c r="E32" s="64">
        <v>188</v>
      </c>
      <c r="F32" s="64">
        <v>181.3</v>
      </c>
      <c r="G32" s="64">
        <v>188.9</v>
      </c>
      <c r="H32" s="64">
        <v>173.6</v>
      </c>
      <c r="I32" s="64">
        <v>178.1</v>
      </c>
      <c r="J32" s="76">
        <v>134.8</v>
      </c>
      <c r="K32" s="64">
        <v>180</v>
      </c>
      <c r="L32" s="64">
        <v>186.3</v>
      </c>
      <c r="M32" s="76">
        <v>213.4</v>
      </c>
      <c r="N32" s="64">
        <v>186.1</v>
      </c>
      <c r="O32" s="64">
        <v>177.3</v>
      </c>
      <c r="P32" s="64">
        <v>157.2</v>
      </c>
      <c r="Q32" s="64">
        <v>181.9</v>
      </c>
      <c r="R32" s="64">
        <v>159.4</v>
      </c>
      <c r="S32" s="79">
        <v>1</v>
      </c>
    </row>
    <row r="33" spans="1:19" ht="13.5" customHeight="1">
      <c r="A33" s="61"/>
      <c r="B33" s="80" t="s">
        <v>34</v>
      </c>
      <c r="C33" s="63">
        <v>193.1</v>
      </c>
      <c r="D33" s="67">
        <v>214</v>
      </c>
      <c r="E33" s="64">
        <v>177.4</v>
      </c>
      <c r="F33" s="64">
        <v>201.7</v>
      </c>
      <c r="G33" s="64">
        <v>201</v>
      </c>
      <c r="H33" s="64">
        <v>197.5</v>
      </c>
      <c r="I33" s="64">
        <v>195.1</v>
      </c>
      <c r="J33" s="64">
        <v>194</v>
      </c>
      <c r="K33" s="64">
        <v>179.4</v>
      </c>
      <c r="L33" s="64">
        <v>195.9</v>
      </c>
      <c r="M33" s="64">
        <v>235.2</v>
      </c>
      <c r="N33" s="64">
        <v>217</v>
      </c>
      <c r="O33" s="64">
        <v>198</v>
      </c>
      <c r="P33" s="64">
        <v>155.7</v>
      </c>
      <c r="Q33" s="64">
        <v>194.7</v>
      </c>
      <c r="R33" s="64">
        <v>165.1</v>
      </c>
      <c r="S33" s="79">
        <v>2</v>
      </c>
    </row>
    <row r="34" spans="1:19" ht="13.5" customHeight="1">
      <c r="A34" s="61"/>
      <c r="B34" s="80" t="s">
        <v>35</v>
      </c>
      <c r="C34" s="63">
        <v>187.9</v>
      </c>
      <c r="D34" s="67">
        <v>210.8</v>
      </c>
      <c r="E34" s="64">
        <v>194.1</v>
      </c>
      <c r="F34" s="64">
        <v>194.5</v>
      </c>
      <c r="G34" s="64">
        <v>193.1</v>
      </c>
      <c r="H34" s="64">
        <v>186.6</v>
      </c>
      <c r="I34" s="64">
        <v>185.8</v>
      </c>
      <c r="J34" s="64">
        <v>184.2</v>
      </c>
      <c r="K34" s="64">
        <v>187</v>
      </c>
      <c r="L34" s="64">
        <v>198.2</v>
      </c>
      <c r="M34" s="64">
        <v>216.6</v>
      </c>
      <c r="N34" s="64">
        <v>205.8</v>
      </c>
      <c r="O34" s="64">
        <v>184.2</v>
      </c>
      <c r="P34" s="64">
        <v>172.7</v>
      </c>
      <c r="Q34" s="64">
        <v>182.4</v>
      </c>
      <c r="R34" s="64">
        <v>169</v>
      </c>
      <c r="S34" s="79">
        <v>3</v>
      </c>
    </row>
    <row r="35" spans="2:19" ht="13.5" customHeight="1">
      <c r="B35" s="80" t="s">
        <v>36</v>
      </c>
      <c r="C35" s="63">
        <v>195.7</v>
      </c>
      <c r="D35" s="67">
        <v>205.7</v>
      </c>
      <c r="E35" s="64">
        <v>178.8</v>
      </c>
      <c r="F35" s="64">
        <v>204</v>
      </c>
      <c r="G35" s="64">
        <v>194.4</v>
      </c>
      <c r="H35" s="64">
        <v>192.7</v>
      </c>
      <c r="I35" s="64">
        <v>205.6</v>
      </c>
      <c r="J35" s="64">
        <v>202.6</v>
      </c>
      <c r="K35" s="64">
        <v>190.4</v>
      </c>
      <c r="L35" s="64">
        <v>206.2</v>
      </c>
      <c r="M35" s="64">
        <v>238.4</v>
      </c>
      <c r="N35" s="64">
        <v>203.4</v>
      </c>
      <c r="O35" s="64">
        <v>200.8</v>
      </c>
      <c r="P35" s="64">
        <v>182.2</v>
      </c>
      <c r="Q35" s="64">
        <v>195.1</v>
      </c>
      <c r="R35" s="64">
        <v>172.9</v>
      </c>
      <c r="S35" s="79">
        <v>4</v>
      </c>
    </row>
    <row r="36" spans="1:19" ht="13.5" customHeight="1">
      <c r="A36" s="61"/>
      <c r="B36" s="80" t="s">
        <v>37</v>
      </c>
      <c r="C36" s="63">
        <v>188.2</v>
      </c>
      <c r="D36" s="67">
        <v>216.2</v>
      </c>
      <c r="E36" s="64">
        <v>192.4</v>
      </c>
      <c r="F36" s="64">
        <v>194.8</v>
      </c>
      <c r="G36" s="64">
        <v>183.5</v>
      </c>
      <c r="H36" s="64">
        <v>186.2</v>
      </c>
      <c r="I36" s="64">
        <v>190.5</v>
      </c>
      <c r="J36" s="64">
        <v>193.5</v>
      </c>
      <c r="K36" s="64">
        <v>178.4</v>
      </c>
      <c r="L36" s="64">
        <v>208.9</v>
      </c>
      <c r="M36" s="64">
        <v>227.7</v>
      </c>
      <c r="N36" s="64">
        <v>186</v>
      </c>
      <c r="O36" s="64">
        <v>187.6</v>
      </c>
      <c r="P36" s="64">
        <v>178.6</v>
      </c>
      <c r="Q36" s="64">
        <v>182.3</v>
      </c>
      <c r="R36" s="64">
        <v>162.11</v>
      </c>
      <c r="S36" s="79">
        <v>5</v>
      </c>
    </row>
    <row r="37" spans="1:19" ht="13.5" customHeight="1">
      <c r="A37" s="78"/>
      <c r="B37" s="80" t="s">
        <v>38</v>
      </c>
      <c r="C37" s="63">
        <v>198.1</v>
      </c>
      <c r="D37" s="67">
        <v>206.5</v>
      </c>
      <c r="E37" s="64">
        <v>198.4</v>
      </c>
      <c r="F37" s="64">
        <v>207.1</v>
      </c>
      <c r="G37" s="64">
        <v>202.7</v>
      </c>
      <c r="H37" s="64">
        <v>181</v>
      </c>
      <c r="I37" s="64">
        <v>197.2</v>
      </c>
      <c r="J37" s="64">
        <v>201.3</v>
      </c>
      <c r="K37" s="64">
        <v>189.6</v>
      </c>
      <c r="L37" s="64">
        <v>207.8</v>
      </c>
      <c r="M37" s="64">
        <v>242.6</v>
      </c>
      <c r="N37" s="64">
        <v>218.2</v>
      </c>
      <c r="O37" s="64">
        <v>204.9</v>
      </c>
      <c r="P37" s="64">
        <v>175.8</v>
      </c>
      <c r="Q37" s="64">
        <v>191.5</v>
      </c>
      <c r="R37" s="64">
        <v>168.4</v>
      </c>
      <c r="S37" s="79">
        <v>6</v>
      </c>
    </row>
    <row r="38" spans="1:19" ht="13.5" customHeight="1">
      <c r="A38" s="61"/>
      <c r="B38" s="80" t="s">
        <v>39</v>
      </c>
      <c r="C38" s="63">
        <v>199.4</v>
      </c>
      <c r="D38" s="67">
        <v>219.4</v>
      </c>
      <c r="E38" s="64">
        <v>202.5</v>
      </c>
      <c r="F38" s="64">
        <v>204.5</v>
      </c>
      <c r="G38" s="64">
        <v>199.8</v>
      </c>
      <c r="H38" s="64">
        <v>189.9</v>
      </c>
      <c r="I38" s="64">
        <v>190.9</v>
      </c>
      <c r="J38" s="64">
        <v>194.9</v>
      </c>
      <c r="K38" s="64">
        <v>195.4</v>
      </c>
      <c r="L38" s="64">
        <v>215.6</v>
      </c>
      <c r="M38" s="64">
        <v>226.3</v>
      </c>
      <c r="N38" s="64">
        <v>203.8</v>
      </c>
      <c r="O38" s="64">
        <v>203.5</v>
      </c>
      <c r="P38" s="64">
        <v>183</v>
      </c>
      <c r="Q38" s="64">
        <v>194.8</v>
      </c>
      <c r="R38" s="64">
        <v>172.8</v>
      </c>
      <c r="S38" s="79">
        <v>7</v>
      </c>
    </row>
    <row r="39" spans="1:19" ht="13.5" customHeight="1">
      <c r="A39" s="61"/>
      <c r="B39" s="80" t="s">
        <v>40</v>
      </c>
      <c r="C39" s="63">
        <v>194.7</v>
      </c>
      <c r="D39" s="67">
        <v>203.5</v>
      </c>
      <c r="E39" s="64">
        <v>192.4</v>
      </c>
      <c r="F39" s="64">
        <v>195.5</v>
      </c>
      <c r="G39" s="64">
        <v>209.8</v>
      </c>
      <c r="H39" s="64">
        <v>185.1</v>
      </c>
      <c r="I39" s="64">
        <v>178</v>
      </c>
      <c r="J39" s="64">
        <v>202.3</v>
      </c>
      <c r="K39" s="64">
        <v>186</v>
      </c>
      <c r="L39" s="64">
        <v>197.9</v>
      </c>
      <c r="M39" s="64">
        <v>219.1</v>
      </c>
      <c r="N39" s="64">
        <v>190.3</v>
      </c>
      <c r="O39" s="64">
        <v>203.5</v>
      </c>
      <c r="P39" s="64">
        <v>177</v>
      </c>
      <c r="Q39" s="64">
        <v>194.8</v>
      </c>
      <c r="R39" s="64">
        <v>168.9</v>
      </c>
      <c r="S39" s="79">
        <v>8</v>
      </c>
    </row>
    <row r="40" spans="1:19" ht="13.5" customHeight="1">
      <c r="A40" s="61"/>
      <c r="B40" s="80" t="s">
        <v>41</v>
      </c>
      <c r="C40" s="63">
        <v>197.2</v>
      </c>
      <c r="D40" s="67">
        <v>213.4</v>
      </c>
      <c r="E40" s="64">
        <v>202</v>
      </c>
      <c r="F40" s="64">
        <v>206.2</v>
      </c>
      <c r="G40" s="64">
        <v>204.8</v>
      </c>
      <c r="H40" s="64">
        <v>202.9</v>
      </c>
      <c r="I40" s="64">
        <v>198.3</v>
      </c>
      <c r="J40" s="64">
        <v>188.9</v>
      </c>
      <c r="K40" s="64">
        <v>192.7</v>
      </c>
      <c r="L40" s="64">
        <v>212.6</v>
      </c>
      <c r="M40" s="64">
        <v>238.3</v>
      </c>
      <c r="N40" s="64">
        <v>217.7</v>
      </c>
      <c r="O40" s="64">
        <v>199.6</v>
      </c>
      <c r="P40" s="64">
        <v>164.2</v>
      </c>
      <c r="Q40" s="64">
        <v>191.1</v>
      </c>
      <c r="R40" s="64">
        <v>169.4</v>
      </c>
      <c r="S40" s="79">
        <v>9</v>
      </c>
    </row>
    <row r="41" spans="1:19" ht="13.5" customHeight="1">
      <c r="A41" s="61"/>
      <c r="B41" s="80" t="s">
        <v>42</v>
      </c>
      <c r="C41" s="63">
        <v>192.9</v>
      </c>
      <c r="D41" s="67">
        <v>206.8</v>
      </c>
      <c r="E41" s="64">
        <v>187.6</v>
      </c>
      <c r="F41" s="64">
        <v>196.7</v>
      </c>
      <c r="G41" s="64">
        <v>188.1</v>
      </c>
      <c r="H41" s="64">
        <v>183</v>
      </c>
      <c r="I41" s="64">
        <v>190.2</v>
      </c>
      <c r="J41" s="64">
        <v>192.8</v>
      </c>
      <c r="K41" s="64">
        <v>187.9</v>
      </c>
      <c r="L41" s="64">
        <v>206.7</v>
      </c>
      <c r="M41" s="64">
        <v>228.9</v>
      </c>
      <c r="N41" s="64">
        <v>199.2</v>
      </c>
      <c r="O41" s="64">
        <v>193.1</v>
      </c>
      <c r="P41" s="64">
        <v>175.9</v>
      </c>
      <c r="Q41" s="64">
        <v>194.8</v>
      </c>
      <c r="R41" s="64">
        <v>168.9</v>
      </c>
      <c r="S41" s="79">
        <v>10</v>
      </c>
    </row>
    <row r="42" spans="1:19" ht="13.5" customHeight="1">
      <c r="A42" s="61"/>
      <c r="B42" s="80" t="s">
        <v>43</v>
      </c>
      <c r="C42" s="63">
        <v>196.5</v>
      </c>
      <c r="D42" s="67">
        <v>208.9</v>
      </c>
      <c r="E42" s="64">
        <v>198.8</v>
      </c>
      <c r="F42" s="64">
        <v>202.1</v>
      </c>
      <c r="G42" s="64">
        <v>208.2</v>
      </c>
      <c r="H42" s="64">
        <v>193.6</v>
      </c>
      <c r="I42" s="64">
        <v>166.1</v>
      </c>
      <c r="J42" s="64">
        <v>198.8</v>
      </c>
      <c r="K42" s="64">
        <v>193.1</v>
      </c>
      <c r="L42" s="64">
        <v>202.9</v>
      </c>
      <c r="M42" s="64">
        <v>231.9</v>
      </c>
      <c r="N42" s="64">
        <v>204.4</v>
      </c>
      <c r="O42" s="64">
        <v>199.6</v>
      </c>
      <c r="P42" s="64">
        <v>162.8</v>
      </c>
      <c r="Q42" s="64">
        <v>195.1</v>
      </c>
      <c r="R42" s="64">
        <v>165.8</v>
      </c>
      <c r="S42" s="79">
        <v>11</v>
      </c>
    </row>
    <row r="43" spans="1:19" ht="13.5" customHeight="1">
      <c r="A43" s="61"/>
      <c r="B43" s="80" t="s">
        <v>44</v>
      </c>
      <c r="C43" s="63">
        <v>201.9</v>
      </c>
      <c r="D43" s="67">
        <v>209.2</v>
      </c>
      <c r="E43" s="67">
        <v>205.7</v>
      </c>
      <c r="F43" s="67">
        <v>205.8</v>
      </c>
      <c r="G43" s="67">
        <v>204.9</v>
      </c>
      <c r="H43" s="67">
        <v>192.8</v>
      </c>
      <c r="I43" s="67">
        <v>195.5</v>
      </c>
      <c r="J43" s="67">
        <v>196.2</v>
      </c>
      <c r="K43" s="67">
        <v>195</v>
      </c>
      <c r="L43" s="67">
        <v>210.7</v>
      </c>
      <c r="M43" s="67">
        <v>237.2</v>
      </c>
      <c r="N43" s="67">
        <v>203.7</v>
      </c>
      <c r="O43" s="67">
        <v>210.6</v>
      </c>
      <c r="P43" s="67">
        <v>179.4</v>
      </c>
      <c r="Q43" s="67">
        <v>199.1</v>
      </c>
      <c r="R43" s="67">
        <v>164.2</v>
      </c>
      <c r="S43" s="79">
        <v>12</v>
      </c>
    </row>
    <row r="44" spans="2:19" s="61" customFormat="1" ht="13.5" customHeight="1">
      <c r="B44" s="80"/>
      <c r="C44" s="63"/>
      <c r="D44" s="67"/>
      <c r="E44" s="67"/>
      <c r="F44" s="67"/>
      <c r="G44" s="67"/>
      <c r="H44" s="67"/>
      <c r="I44" s="67"/>
      <c r="J44" s="71" t="s">
        <v>46</v>
      </c>
      <c r="K44" s="67"/>
      <c r="L44" s="67"/>
      <c r="M44" s="67"/>
      <c r="N44" s="67"/>
      <c r="O44" s="67"/>
      <c r="P44" s="67"/>
      <c r="Q44" s="67"/>
      <c r="R44" s="67"/>
      <c r="S44" s="79"/>
    </row>
    <row r="45" spans="1:19" ht="13.5" customHeight="1">
      <c r="A45" s="61"/>
      <c r="B45" s="62" t="s">
        <v>27</v>
      </c>
      <c r="C45" s="63">
        <v>181.7</v>
      </c>
      <c r="D45" s="67">
        <v>194.5</v>
      </c>
      <c r="E45" s="64">
        <v>162.8</v>
      </c>
      <c r="F45" s="64">
        <v>177.7</v>
      </c>
      <c r="G45" s="64">
        <v>182.1</v>
      </c>
      <c r="H45" s="64">
        <v>175.3</v>
      </c>
      <c r="I45" s="64">
        <v>174</v>
      </c>
      <c r="J45" s="64">
        <v>179.8</v>
      </c>
      <c r="K45" s="64">
        <v>182.9</v>
      </c>
      <c r="L45" s="64">
        <v>168.9</v>
      </c>
      <c r="M45" s="64">
        <v>192.9</v>
      </c>
      <c r="N45" s="64">
        <v>181.7</v>
      </c>
      <c r="O45" s="64">
        <v>203.5</v>
      </c>
      <c r="P45" s="64">
        <v>171.6</v>
      </c>
      <c r="Q45" s="64">
        <v>176.6</v>
      </c>
      <c r="R45" s="64">
        <v>167.8</v>
      </c>
      <c r="S45" s="65" t="s">
        <v>28</v>
      </c>
    </row>
    <row r="46" spans="1:19" ht="13.5" customHeight="1">
      <c r="A46" s="61"/>
      <c r="B46" s="66" t="s">
        <v>29</v>
      </c>
      <c r="C46" s="63">
        <v>181.2</v>
      </c>
      <c r="D46" s="67">
        <v>179.4</v>
      </c>
      <c r="E46" s="64">
        <v>159.7</v>
      </c>
      <c r="F46" s="64">
        <v>180.5</v>
      </c>
      <c r="G46" s="64">
        <v>189.6</v>
      </c>
      <c r="H46" s="64">
        <v>174.8</v>
      </c>
      <c r="I46" s="64">
        <v>174.6</v>
      </c>
      <c r="J46" s="64">
        <v>172.2</v>
      </c>
      <c r="K46" s="64">
        <v>179.2</v>
      </c>
      <c r="L46" s="64">
        <v>177.5</v>
      </c>
      <c r="M46" s="64">
        <v>193.3</v>
      </c>
      <c r="N46" s="64">
        <v>175.9</v>
      </c>
      <c r="O46" s="64">
        <v>201.4</v>
      </c>
      <c r="P46" s="64">
        <v>173.2</v>
      </c>
      <c r="Q46" s="64">
        <v>174.4</v>
      </c>
      <c r="R46" s="64">
        <v>166.3</v>
      </c>
      <c r="S46" s="65" t="s">
        <v>30</v>
      </c>
    </row>
    <row r="47" spans="1:19" ht="13.5" customHeight="1">
      <c r="A47" s="61"/>
      <c r="B47" s="66"/>
      <c r="C47" s="63"/>
      <c r="D47" s="67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</row>
    <row r="48" spans="1:19" ht="13.5" customHeight="1">
      <c r="A48" s="68"/>
      <c r="B48" s="69" t="s">
        <v>31</v>
      </c>
      <c r="C48" s="70">
        <f>AVERAGE(C50:C61)</f>
        <v>177.74166666666667</v>
      </c>
      <c r="D48" s="71">
        <f>AVERAGE(D50:D61)</f>
        <v>176.91666666666666</v>
      </c>
      <c r="E48" s="71">
        <f aca="true" t="shared" si="2" ref="E48:R48">AVERAGE(E50:E61)</f>
        <v>140.86666666666665</v>
      </c>
      <c r="F48" s="71">
        <f t="shared" si="2"/>
        <v>179.35833333333335</v>
      </c>
      <c r="G48" s="71">
        <f t="shared" si="2"/>
        <v>182.5666666666667</v>
      </c>
      <c r="H48" s="71">
        <f t="shared" si="2"/>
        <v>172.3416666666666</v>
      </c>
      <c r="I48" s="71">
        <f t="shared" si="2"/>
        <v>170.13333333333335</v>
      </c>
      <c r="J48" s="71">
        <v>172.3</v>
      </c>
      <c r="K48" s="71">
        <f t="shared" si="2"/>
        <v>179.98333333333335</v>
      </c>
      <c r="L48" s="71">
        <f t="shared" si="2"/>
        <v>179.17499999999998</v>
      </c>
      <c r="M48" s="71">
        <f t="shared" si="2"/>
        <v>189.64166666666665</v>
      </c>
      <c r="N48" s="71">
        <f t="shared" si="2"/>
        <v>178.0833333333333</v>
      </c>
      <c r="O48" s="71">
        <f t="shared" si="2"/>
        <v>198.38333333333335</v>
      </c>
      <c r="P48" s="71">
        <f t="shared" si="2"/>
        <v>173.4416666666667</v>
      </c>
      <c r="Q48" s="71">
        <f t="shared" si="2"/>
        <v>174.56666666666663</v>
      </c>
      <c r="R48" s="71">
        <f t="shared" si="2"/>
        <v>170.60833333333335</v>
      </c>
      <c r="S48" s="72" t="s">
        <v>32</v>
      </c>
    </row>
    <row r="49" spans="1:19" ht="13.5" customHeight="1">
      <c r="A49" s="61"/>
      <c r="B49" s="74"/>
      <c r="C49" s="75"/>
      <c r="D49" s="67"/>
      <c r="E49" s="76"/>
      <c r="F49" s="76"/>
      <c r="G49" s="76"/>
      <c r="H49" s="76"/>
      <c r="I49" s="82"/>
      <c r="J49" s="76"/>
      <c r="K49" s="64"/>
      <c r="L49" s="76"/>
      <c r="M49" s="76"/>
      <c r="N49" s="76"/>
      <c r="O49" s="76"/>
      <c r="P49" s="76"/>
      <c r="Q49" s="76"/>
      <c r="R49" s="76"/>
      <c r="S49" s="77"/>
    </row>
    <row r="50" spans="1:19" ht="13.5" customHeight="1">
      <c r="A50" s="61"/>
      <c r="B50" s="78" t="s">
        <v>33</v>
      </c>
      <c r="C50" s="75">
        <v>162.3</v>
      </c>
      <c r="D50" s="67">
        <v>180.3</v>
      </c>
      <c r="E50" s="64">
        <v>119.7</v>
      </c>
      <c r="F50" s="64">
        <v>157.2</v>
      </c>
      <c r="G50" s="76">
        <v>179.1</v>
      </c>
      <c r="H50" s="64">
        <v>151.6</v>
      </c>
      <c r="I50" s="64">
        <v>156.4</v>
      </c>
      <c r="J50" s="64">
        <v>139.6</v>
      </c>
      <c r="K50" s="64">
        <v>168.4</v>
      </c>
      <c r="L50" s="76">
        <v>164.3</v>
      </c>
      <c r="M50" s="64">
        <v>176.1</v>
      </c>
      <c r="N50" s="64">
        <v>158.9</v>
      </c>
      <c r="O50" s="64">
        <v>185.8</v>
      </c>
      <c r="P50" s="64">
        <v>157.1</v>
      </c>
      <c r="Q50" s="64">
        <v>182.9</v>
      </c>
      <c r="R50" s="64">
        <v>155.3</v>
      </c>
      <c r="S50" s="79">
        <v>1</v>
      </c>
    </row>
    <row r="51" spans="1:19" ht="13.5" customHeight="1">
      <c r="A51" s="61"/>
      <c r="B51" s="80" t="s">
        <v>34</v>
      </c>
      <c r="C51" s="63">
        <v>175</v>
      </c>
      <c r="D51" s="67">
        <v>187.8</v>
      </c>
      <c r="E51" s="64">
        <v>144.4</v>
      </c>
      <c r="F51" s="64">
        <v>181.8</v>
      </c>
      <c r="G51" s="64">
        <v>178.8</v>
      </c>
      <c r="H51" s="64">
        <v>184.2</v>
      </c>
      <c r="I51" s="64">
        <v>170.4</v>
      </c>
      <c r="J51" s="64">
        <v>176</v>
      </c>
      <c r="K51" s="64">
        <v>179.3</v>
      </c>
      <c r="L51" s="64">
        <v>168.4</v>
      </c>
      <c r="M51" s="64">
        <v>190.8</v>
      </c>
      <c r="N51" s="64">
        <v>186.5</v>
      </c>
      <c r="O51" s="64">
        <v>190.3</v>
      </c>
      <c r="P51" s="64">
        <v>158.1</v>
      </c>
      <c r="Q51" s="64">
        <v>172.5</v>
      </c>
      <c r="R51" s="64">
        <v>162.1</v>
      </c>
      <c r="S51" s="79">
        <v>2</v>
      </c>
    </row>
    <row r="52" spans="1:19" ht="13.5" customHeight="1">
      <c r="A52" s="61"/>
      <c r="B52" s="80" t="s">
        <v>35</v>
      </c>
      <c r="C52" s="63">
        <v>174.6</v>
      </c>
      <c r="D52" s="67">
        <v>178.5</v>
      </c>
      <c r="E52" s="64">
        <v>137.7</v>
      </c>
      <c r="F52" s="64">
        <v>175.4</v>
      </c>
      <c r="G52" s="64">
        <v>186.9</v>
      </c>
      <c r="H52" s="64">
        <v>169.8</v>
      </c>
      <c r="I52" s="64">
        <v>160.4</v>
      </c>
      <c r="J52" s="64">
        <v>170.1</v>
      </c>
      <c r="K52" s="64">
        <v>178.2</v>
      </c>
      <c r="L52" s="64">
        <v>184.1</v>
      </c>
      <c r="M52" s="64">
        <v>180.2</v>
      </c>
      <c r="N52" s="64">
        <v>180.1</v>
      </c>
      <c r="O52" s="64">
        <v>201.3</v>
      </c>
      <c r="P52" s="64">
        <v>175.3</v>
      </c>
      <c r="Q52" s="64">
        <v>165</v>
      </c>
      <c r="R52" s="64">
        <v>171.1</v>
      </c>
      <c r="S52" s="79">
        <v>3</v>
      </c>
    </row>
    <row r="53" spans="2:19" ht="13.5" customHeight="1">
      <c r="B53" s="80" t="s">
        <v>36</v>
      </c>
      <c r="C53" s="63">
        <v>181.2</v>
      </c>
      <c r="D53" s="67">
        <v>172.4</v>
      </c>
      <c r="E53" s="64">
        <v>115.6</v>
      </c>
      <c r="F53" s="64">
        <v>188.6</v>
      </c>
      <c r="G53" s="64">
        <v>182.7</v>
      </c>
      <c r="H53" s="64">
        <v>186.6</v>
      </c>
      <c r="I53" s="64">
        <v>180.2</v>
      </c>
      <c r="J53" s="64">
        <v>185.8</v>
      </c>
      <c r="K53" s="64">
        <v>186.9</v>
      </c>
      <c r="L53" s="64">
        <v>179.9</v>
      </c>
      <c r="M53" s="64">
        <v>194.9</v>
      </c>
      <c r="N53" s="64">
        <v>188.3</v>
      </c>
      <c r="O53" s="64">
        <v>201.4</v>
      </c>
      <c r="P53" s="64">
        <v>177.2</v>
      </c>
      <c r="Q53" s="64">
        <v>184</v>
      </c>
      <c r="R53" s="64">
        <v>175</v>
      </c>
      <c r="S53" s="79">
        <v>4</v>
      </c>
    </row>
    <row r="54" spans="1:19" ht="13.5" customHeight="1">
      <c r="A54" s="61"/>
      <c r="B54" s="80" t="s">
        <v>37</v>
      </c>
      <c r="C54" s="63">
        <v>172.2</v>
      </c>
      <c r="D54" s="67">
        <v>172</v>
      </c>
      <c r="E54" s="64">
        <v>109.4</v>
      </c>
      <c r="F54" s="64">
        <v>175.2</v>
      </c>
      <c r="G54" s="64">
        <v>176.6</v>
      </c>
      <c r="H54" s="64">
        <v>169.2</v>
      </c>
      <c r="I54" s="64">
        <v>168</v>
      </c>
      <c r="J54" s="64">
        <v>176.6</v>
      </c>
      <c r="K54" s="64">
        <v>173.2</v>
      </c>
      <c r="L54" s="64">
        <v>182.8</v>
      </c>
      <c r="M54" s="64">
        <v>184.9</v>
      </c>
      <c r="N54" s="64">
        <v>167.3</v>
      </c>
      <c r="O54" s="64">
        <v>194.1</v>
      </c>
      <c r="P54" s="64">
        <v>170.5</v>
      </c>
      <c r="Q54" s="64">
        <v>168.4</v>
      </c>
      <c r="R54" s="64">
        <v>167.7</v>
      </c>
      <c r="S54" s="79">
        <v>5</v>
      </c>
    </row>
    <row r="55" spans="1:19" ht="13.5" customHeight="1">
      <c r="A55" s="78"/>
      <c r="B55" s="80" t="s">
        <v>38</v>
      </c>
      <c r="C55" s="63">
        <v>180.2</v>
      </c>
      <c r="D55" s="67">
        <v>158.5</v>
      </c>
      <c r="E55" s="64">
        <v>131.9</v>
      </c>
      <c r="F55" s="64">
        <v>180.5</v>
      </c>
      <c r="G55" s="64">
        <v>180</v>
      </c>
      <c r="H55" s="64">
        <v>166</v>
      </c>
      <c r="I55" s="64">
        <v>170.8</v>
      </c>
      <c r="J55" s="64">
        <v>177.1</v>
      </c>
      <c r="K55" s="64">
        <v>183.4</v>
      </c>
      <c r="L55" s="64">
        <v>191.4</v>
      </c>
      <c r="M55" s="64">
        <v>197.2</v>
      </c>
      <c r="N55" s="64">
        <v>168.4</v>
      </c>
      <c r="O55" s="64">
        <v>199.2</v>
      </c>
      <c r="P55" s="64">
        <v>180.1</v>
      </c>
      <c r="Q55" s="64">
        <v>176.8</v>
      </c>
      <c r="R55" s="64">
        <v>177.1</v>
      </c>
      <c r="S55" s="79">
        <v>6</v>
      </c>
    </row>
    <row r="56" spans="1:19" ht="13.5" customHeight="1">
      <c r="A56" s="61"/>
      <c r="B56" s="80" t="s">
        <v>39</v>
      </c>
      <c r="C56" s="63">
        <v>186.2</v>
      </c>
      <c r="D56" s="67">
        <v>182</v>
      </c>
      <c r="E56" s="64">
        <v>180.9</v>
      </c>
      <c r="F56" s="64">
        <v>184.4</v>
      </c>
      <c r="G56" s="64">
        <v>176.5</v>
      </c>
      <c r="H56" s="64">
        <v>170.2</v>
      </c>
      <c r="I56" s="64">
        <v>179.5</v>
      </c>
      <c r="J56" s="64">
        <v>179.6</v>
      </c>
      <c r="K56" s="64">
        <v>176.9</v>
      </c>
      <c r="L56" s="64">
        <v>196.2</v>
      </c>
      <c r="M56" s="64">
        <v>187.9</v>
      </c>
      <c r="N56" s="64">
        <v>180.1</v>
      </c>
      <c r="O56" s="64">
        <v>203.2</v>
      </c>
      <c r="P56" s="64">
        <v>182</v>
      </c>
      <c r="Q56" s="64">
        <v>175.2</v>
      </c>
      <c r="R56" s="64">
        <v>177.9</v>
      </c>
      <c r="S56" s="79">
        <v>7</v>
      </c>
    </row>
    <row r="57" spans="1:19" ht="13.5" customHeight="1">
      <c r="A57" s="61"/>
      <c r="B57" s="80" t="s">
        <v>40</v>
      </c>
      <c r="C57" s="63">
        <v>178.9</v>
      </c>
      <c r="D57" s="67">
        <v>156.6</v>
      </c>
      <c r="E57" s="64">
        <v>140.5</v>
      </c>
      <c r="F57" s="64">
        <v>172.8</v>
      </c>
      <c r="G57" s="64">
        <v>167.8</v>
      </c>
      <c r="H57" s="64">
        <v>162.3</v>
      </c>
      <c r="I57" s="64">
        <v>155.7</v>
      </c>
      <c r="J57" s="64">
        <v>170.7</v>
      </c>
      <c r="K57" s="64">
        <v>183.1</v>
      </c>
      <c r="L57" s="64">
        <v>170.5</v>
      </c>
      <c r="M57" s="64">
        <v>188.4</v>
      </c>
      <c r="N57" s="64">
        <v>173</v>
      </c>
      <c r="O57" s="64">
        <v>214.1</v>
      </c>
      <c r="P57" s="64">
        <v>175.6</v>
      </c>
      <c r="Q57" s="64">
        <v>175.3</v>
      </c>
      <c r="R57" s="64">
        <v>175.9</v>
      </c>
      <c r="S57" s="79">
        <v>8</v>
      </c>
    </row>
    <row r="58" spans="1:19" ht="13.5" customHeight="1">
      <c r="A58" s="61"/>
      <c r="B58" s="80" t="s">
        <v>41</v>
      </c>
      <c r="C58" s="63">
        <v>183.7</v>
      </c>
      <c r="D58" s="67">
        <v>173.5</v>
      </c>
      <c r="E58" s="64">
        <v>173.5</v>
      </c>
      <c r="F58" s="64">
        <v>188.8</v>
      </c>
      <c r="G58" s="64">
        <v>194.9</v>
      </c>
      <c r="H58" s="64">
        <v>185.3</v>
      </c>
      <c r="I58" s="64">
        <v>183.6</v>
      </c>
      <c r="J58" s="64">
        <v>176.9</v>
      </c>
      <c r="K58" s="64">
        <v>183.5</v>
      </c>
      <c r="L58" s="64">
        <v>185.8</v>
      </c>
      <c r="M58" s="64">
        <v>193.1</v>
      </c>
      <c r="N58" s="64">
        <v>195.1</v>
      </c>
      <c r="O58" s="64">
        <v>193.5</v>
      </c>
      <c r="P58" s="64">
        <v>171.5</v>
      </c>
      <c r="Q58" s="64">
        <v>171.8</v>
      </c>
      <c r="R58" s="64">
        <v>176.5</v>
      </c>
      <c r="S58" s="79">
        <v>9</v>
      </c>
    </row>
    <row r="59" spans="1:19" ht="13.5" customHeight="1">
      <c r="A59" s="61"/>
      <c r="B59" s="80" t="s">
        <v>42</v>
      </c>
      <c r="C59" s="63">
        <v>173.8</v>
      </c>
      <c r="D59" s="67">
        <v>168.4</v>
      </c>
      <c r="E59" s="64">
        <v>139</v>
      </c>
      <c r="F59" s="64">
        <v>179.4</v>
      </c>
      <c r="G59" s="64">
        <v>187.2</v>
      </c>
      <c r="H59" s="64">
        <v>168.8</v>
      </c>
      <c r="I59" s="64">
        <v>175.2</v>
      </c>
      <c r="J59" s="64">
        <v>172</v>
      </c>
      <c r="K59" s="64">
        <v>174.6</v>
      </c>
      <c r="L59" s="64">
        <v>179.8</v>
      </c>
      <c r="M59" s="64">
        <v>198.2</v>
      </c>
      <c r="N59" s="64">
        <v>173.5</v>
      </c>
      <c r="O59" s="64">
        <v>180.8</v>
      </c>
      <c r="P59" s="64">
        <v>176.9</v>
      </c>
      <c r="Q59" s="64">
        <v>171.5</v>
      </c>
      <c r="R59" s="64">
        <v>169.2</v>
      </c>
      <c r="S59" s="79">
        <v>10</v>
      </c>
    </row>
    <row r="60" spans="1:19" ht="13.5" customHeight="1">
      <c r="A60" s="61"/>
      <c r="B60" s="80" t="s">
        <v>43</v>
      </c>
      <c r="C60" s="63">
        <v>175.3</v>
      </c>
      <c r="D60" s="67">
        <v>191.7</v>
      </c>
      <c r="E60" s="64">
        <v>117.7</v>
      </c>
      <c r="F60" s="64">
        <v>178.3</v>
      </c>
      <c r="G60" s="64">
        <v>185</v>
      </c>
      <c r="H60" s="64">
        <v>175.1</v>
      </c>
      <c r="I60" s="64">
        <v>154.5</v>
      </c>
      <c r="J60" s="64">
        <v>178.2</v>
      </c>
      <c r="K60" s="64">
        <v>184.7</v>
      </c>
      <c r="L60" s="64">
        <v>158.5</v>
      </c>
      <c r="M60" s="64">
        <v>192</v>
      </c>
      <c r="N60" s="64">
        <v>178.6</v>
      </c>
      <c r="O60" s="64">
        <v>199.6</v>
      </c>
      <c r="P60" s="64">
        <v>171.2</v>
      </c>
      <c r="Q60" s="64">
        <v>177</v>
      </c>
      <c r="R60" s="64">
        <v>174.1</v>
      </c>
      <c r="S60" s="79">
        <v>11</v>
      </c>
    </row>
    <row r="61" spans="1:19" ht="13.5" customHeight="1">
      <c r="A61" s="83"/>
      <c r="B61" s="84" t="s">
        <v>44</v>
      </c>
      <c r="C61" s="85">
        <v>189.5</v>
      </c>
      <c r="D61" s="86">
        <v>201.3</v>
      </c>
      <c r="E61" s="86">
        <v>180.1</v>
      </c>
      <c r="F61" s="86">
        <v>189.9</v>
      </c>
      <c r="G61" s="86">
        <v>195.3</v>
      </c>
      <c r="H61" s="86">
        <v>179</v>
      </c>
      <c r="I61" s="86">
        <v>186.9</v>
      </c>
      <c r="J61" s="86">
        <v>166.5</v>
      </c>
      <c r="K61" s="86">
        <v>187.6</v>
      </c>
      <c r="L61" s="86">
        <v>188.4</v>
      </c>
      <c r="M61" s="86">
        <v>192</v>
      </c>
      <c r="N61" s="86">
        <v>187.2</v>
      </c>
      <c r="O61" s="86">
        <v>217.3</v>
      </c>
      <c r="P61" s="86">
        <v>185.8</v>
      </c>
      <c r="Q61" s="86">
        <v>174.4</v>
      </c>
      <c r="R61" s="86">
        <v>165.4</v>
      </c>
      <c r="S61" s="87">
        <v>12</v>
      </c>
    </row>
    <row r="62" ht="12">
      <c r="B62" s="88" t="s">
        <v>47</v>
      </c>
    </row>
    <row r="63" ht="12">
      <c r="B63" s="89" t="s">
        <v>48</v>
      </c>
    </row>
    <row r="65" spans="7:9" ht="12">
      <c r="G65" s="90"/>
      <c r="H65" s="90"/>
      <c r="I65" s="90"/>
    </row>
    <row r="66" ht="12">
      <c r="I66" s="91"/>
    </row>
    <row r="67" spans="7:10" ht="12">
      <c r="G67" s="92"/>
      <c r="H67" s="92"/>
      <c r="I67" s="92"/>
      <c r="J67" s="92"/>
    </row>
  </sheetData>
  <sheetProtection/>
  <mergeCells count="4">
    <mergeCell ref="A3:B7"/>
    <mergeCell ref="C3:C7"/>
    <mergeCell ref="F3:N4"/>
    <mergeCell ref="S3:S7"/>
  </mergeCells>
  <printOptions horizontalCentered="1" verticalCentered="1"/>
  <pageMargins left="0" right="0" top="0" bottom="0" header="0.5118110236220472" footer="0.5118110236220472"/>
  <pageSetup orientation="landscape" paperSize="12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2009-05-14T07:25:16Z</dcterms:created>
  <dcterms:modified xsi:type="dcterms:W3CDTF">2009-05-14T07:25:21Z</dcterms:modified>
  <cp:category/>
  <cp:version/>
  <cp:contentType/>
  <cp:contentStatus/>
</cp:coreProperties>
</file>