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2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'132'!$A$1:$K$52</definedName>
    <definedName name="Print_Area_MI" localSheetId="0">'132'!$A$1:$J$48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<sst xmlns="http://schemas.openxmlformats.org/spreadsheetml/2006/main" count="164" uniqueCount="44">
  <si>
    <t>132. た ば こ 売 渡 量</t>
  </si>
  <si>
    <t>（単位 金額1,000円 数量1,000本）</t>
  </si>
  <si>
    <t>年 度 お よ び  専    売    局</t>
  </si>
  <si>
    <t>定価総額</t>
  </si>
  <si>
    <t>総 数 量</t>
  </si>
  <si>
    <t>ホープ</t>
  </si>
  <si>
    <t>ピース</t>
  </si>
  <si>
    <t>ハイライト</t>
  </si>
  <si>
    <t>ルナ</t>
  </si>
  <si>
    <t>エムエフ</t>
  </si>
  <si>
    <t>ひびき</t>
  </si>
  <si>
    <t>トリオ</t>
  </si>
  <si>
    <t xml:space="preserve"> </t>
  </si>
  <si>
    <t xml:space="preserve"> </t>
  </si>
  <si>
    <t>昭和42年度</t>
  </si>
  <si>
    <t>大分</t>
  </si>
  <si>
    <t>別府</t>
  </si>
  <si>
    <t>中津</t>
  </si>
  <si>
    <t>日田</t>
  </si>
  <si>
    <t>玖珠</t>
  </si>
  <si>
    <t>佐伯</t>
  </si>
  <si>
    <t>臼杵</t>
  </si>
  <si>
    <t>豊後高田</t>
  </si>
  <si>
    <t>杵築</t>
  </si>
  <si>
    <t>国東</t>
  </si>
  <si>
    <t>竹田</t>
  </si>
  <si>
    <t>三重</t>
  </si>
  <si>
    <t xml:space="preserve">     た ば こ 売 渡 量 （続き）</t>
  </si>
  <si>
    <t>富士</t>
  </si>
  <si>
    <t>スリーエー</t>
  </si>
  <si>
    <t>いこい</t>
  </si>
  <si>
    <t>新生</t>
  </si>
  <si>
    <t>バット</t>
  </si>
  <si>
    <t>わかば</t>
  </si>
  <si>
    <t>朝日</t>
  </si>
  <si>
    <t>刻み</t>
  </si>
  <si>
    <t>その他</t>
  </si>
  <si>
    <t>特殊輸入　　　　たばこ</t>
  </si>
  <si>
    <t>…</t>
  </si>
  <si>
    <t>資料：日本専売公社熊本地方局</t>
  </si>
  <si>
    <t xml:space="preserve"> 注 1） 専売局の管轄地域区分は巻末の「機関別等の管轄区域一覧表」を参照。</t>
  </si>
  <si>
    <t xml:space="preserve">    2） この表は支局, 各出張所から小売店へ売渡したものである。</t>
  </si>
  <si>
    <t xml:space="preserve">    3）「刻みたばこ」１㎏は「両切りたばこ」千本に換算計上した。 </t>
  </si>
  <si>
    <t xml:space="preserve">    4）「特殊, 輸入たばこ」は定価総額に計上し, 総数量には含まない。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</si>
</sst>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9" fillId="0" borderId="0" xfId="60" applyNumberFormat="1" applyFont="1" applyFill="1" applyBorder="1" applyAlignment="1" applyProtection="1">
      <alignment horizontal="centerContinuous" vertical="center"/>
      <protection locked="0"/>
    </xf>
    <xf numFmtId="49" fontId="22" fillId="0" borderId="0" xfId="0" applyNumberFormat="1" applyFont="1" applyFill="1" applyBorder="1" applyAlignment="1">
      <alignment horizontal="centerContinuous" vertical="center"/>
    </xf>
    <xf numFmtId="49" fontId="22" fillId="0" borderId="0" xfId="60" applyNumberFormat="1" applyFont="1" applyFill="1" applyBorder="1" applyAlignment="1">
      <alignment horizontal="centerContinuous" vertical="center"/>
      <protection/>
    </xf>
    <xf numFmtId="176" fontId="22" fillId="0" borderId="0" xfId="60" applyNumberFormat="1" applyFont="1" applyFill="1" applyBorder="1" applyAlignment="1">
      <alignment/>
      <protection/>
    </xf>
    <xf numFmtId="176" fontId="23" fillId="0" borderId="10" xfId="60" applyNumberFormat="1" applyFont="1" applyFill="1" applyBorder="1" applyAlignment="1">
      <alignment horizontal="center" vertical="center"/>
      <protection/>
    </xf>
    <xf numFmtId="177" fontId="23" fillId="0" borderId="10" xfId="60" applyNumberFormat="1" applyFont="1" applyFill="1" applyBorder="1" applyAlignment="1">
      <alignment/>
      <protection/>
    </xf>
    <xf numFmtId="178" fontId="23" fillId="0" borderId="10" xfId="60" applyNumberFormat="1" applyFont="1" applyFill="1" applyBorder="1" applyAlignment="1">
      <alignment/>
      <protection/>
    </xf>
    <xf numFmtId="176" fontId="23" fillId="0" borderId="0" xfId="60" applyNumberFormat="1" applyFont="1" applyFill="1" applyAlignment="1">
      <alignment/>
      <protection/>
    </xf>
    <xf numFmtId="49" fontId="23" fillId="0" borderId="11" xfId="60" applyNumberFormat="1" applyFont="1" applyFill="1" applyBorder="1" applyAlignment="1" applyProtection="1">
      <alignment horizontal="center" vertical="center" wrapText="1"/>
      <protection locked="0"/>
    </xf>
    <xf numFmtId="49" fontId="23" fillId="0" borderId="12" xfId="60" applyNumberFormat="1" applyFont="1" applyFill="1" applyBorder="1" applyAlignment="1" applyProtection="1">
      <alignment horizontal="distributed" vertical="center"/>
      <protection locked="0"/>
    </xf>
    <xf numFmtId="49" fontId="23" fillId="0" borderId="13" xfId="60" applyNumberFormat="1" applyFont="1" applyFill="1" applyBorder="1" applyAlignment="1" applyProtection="1">
      <alignment horizontal="distributed" vertical="center"/>
      <protection locked="0"/>
    </xf>
    <xf numFmtId="49" fontId="24" fillId="0" borderId="12" xfId="60" applyNumberFormat="1" applyFont="1" applyFill="1" applyBorder="1" applyAlignment="1" applyProtection="1">
      <alignment horizontal="distributed" vertical="center"/>
      <protection locked="0"/>
    </xf>
    <xf numFmtId="49" fontId="24" fillId="0" borderId="14" xfId="60" applyNumberFormat="1" applyFont="1" applyFill="1" applyBorder="1" applyAlignment="1" applyProtection="1">
      <alignment horizontal="distributed" vertical="center"/>
      <protection locked="0"/>
    </xf>
    <xf numFmtId="49" fontId="23" fillId="0" borderId="15" xfId="60" applyNumberFormat="1" applyFont="1" applyFill="1" applyBorder="1" applyAlignment="1" applyProtection="1">
      <alignment horizontal="distributed" vertical="center"/>
      <protection locked="0"/>
    </xf>
    <xf numFmtId="49" fontId="24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 applyProtection="1">
      <alignment horizontal="distributed"/>
      <protection locked="0"/>
    </xf>
    <xf numFmtId="178" fontId="23" fillId="0" borderId="16" xfId="60" applyNumberFormat="1" applyFont="1" applyFill="1" applyBorder="1" applyAlignment="1" applyProtection="1">
      <alignment horizontal="center"/>
      <protection locked="0"/>
    </xf>
    <xf numFmtId="0" fontId="23" fillId="0" borderId="0" xfId="60" applyNumberFormat="1" applyFont="1" applyFill="1" applyBorder="1" applyAlignment="1" applyProtection="1">
      <alignment/>
      <protection locked="0"/>
    </xf>
    <xf numFmtId="0" fontId="23" fillId="0" borderId="0" xfId="60" applyNumberFormat="1" applyFont="1" applyFill="1" applyAlignment="1" applyProtection="1">
      <alignment horizontal="right"/>
      <protection locked="0"/>
    </xf>
    <xf numFmtId="0" fontId="23" fillId="0" borderId="0" xfId="60" applyNumberFormat="1" applyFont="1" applyFill="1" applyAlignment="1" applyProtection="1">
      <alignment horizontal="right" vertical="center"/>
      <protection locked="0"/>
    </xf>
    <xf numFmtId="0" fontId="23" fillId="0" borderId="0" xfId="60" applyNumberFormat="1" applyFont="1" applyFill="1" applyAlignment="1" applyProtection="1">
      <alignment/>
      <protection/>
    </xf>
    <xf numFmtId="0" fontId="23" fillId="0" borderId="0" xfId="60" applyNumberFormat="1" applyFont="1" applyFill="1" applyAlignment="1">
      <alignment/>
      <protection/>
    </xf>
    <xf numFmtId="0" fontId="23" fillId="0" borderId="0" xfId="60" applyNumberFormat="1" applyFont="1" applyFill="1" applyAlignment="1" applyProtection="1">
      <alignment horizontal="distributed" vertical="center"/>
      <protection locked="0"/>
    </xf>
    <xf numFmtId="41" fontId="23" fillId="0" borderId="16" xfId="60" applyNumberFormat="1" applyFont="1" applyFill="1" applyBorder="1" applyAlignment="1" applyProtection="1">
      <alignment/>
      <protection locked="0"/>
    </xf>
    <xf numFmtId="41" fontId="23" fillId="0" borderId="0" xfId="60" applyNumberFormat="1" applyFont="1" applyFill="1" applyBorder="1" applyAlignment="1" applyProtection="1">
      <alignment/>
      <protection locked="0"/>
    </xf>
    <xf numFmtId="41" fontId="23" fillId="0" borderId="0" xfId="60" applyNumberFormat="1" applyFont="1" applyFill="1" applyAlignment="1" applyProtection="1">
      <alignment/>
      <protection locked="0"/>
    </xf>
    <xf numFmtId="41" fontId="23" fillId="0" borderId="0" xfId="60" applyNumberFormat="1" applyFont="1" applyFill="1" applyAlignment="1" applyProtection="1">
      <alignment horizontal="center"/>
      <protection locked="0"/>
    </xf>
    <xf numFmtId="41" fontId="23" fillId="0" borderId="0" xfId="60" applyNumberFormat="1" applyFont="1" applyFill="1" applyAlignment="1" applyProtection="1">
      <alignment/>
      <protection/>
    </xf>
    <xf numFmtId="176" fontId="23" fillId="0" borderId="0" xfId="60" applyNumberFormat="1" applyFont="1" applyFill="1" applyAlignment="1" applyProtection="1">
      <alignment/>
      <protection/>
    </xf>
    <xf numFmtId="0" fontId="26" fillId="0" borderId="17" xfId="60" applyNumberFormat="1" applyFont="1" applyFill="1" applyBorder="1" applyAlignment="1" applyProtection="1">
      <alignment horizontal="distributed"/>
      <protection locked="0"/>
    </xf>
    <xf numFmtId="41" fontId="26" fillId="0" borderId="0" xfId="0" applyNumberFormat="1" applyFont="1" applyFill="1" applyBorder="1" applyAlignment="1" applyProtection="1">
      <alignment/>
      <protection/>
    </xf>
    <xf numFmtId="41" fontId="26" fillId="0" borderId="0" xfId="60" applyNumberFormat="1" applyFont="1" applyFill="1" applyAlignment="1" applyProtection="1">
      <alignment/>
      <protection/>
    </xf>
    <xf numFmtId="176" fontId="26" fillId="0" borderId="0" xfId="60" applyNumberFormat="1" applyFont="1" applyFill="1" applyAlignment="1" applyProtection="1">
      <alignment/>
      <protection/>
    </xf>
    <xf numFmtId="176" fontId="26" fillId="0" borderId="0" xfId="60" applyNumberFormat="1" applyFont="1" applyFill="1" applyAlignment="1">
      <alignment/>
      <protection/>
    </xf>
    <xf numFmtId="0" fontId="23" fillId="0" borderId="0" xfId="60" applyNumberFormat="1" applyFont="1" applyFill="1" applyAlignment="1">
      <alignment horizontal="distributed"/>
      <protection/>
    </xf>
    <xf numFmtId="41" fontId="23" fillId="0" borderId="0" xfId="60" applyNumberFormat="1" applyFont="1" applyFill="1" applyBorder="1" applyAlignment="1" applyProtection="1">
      <alignment/>
      <protection/>
    </xf>
    <xf numFmtId="41" fontId="23" fillId="0" borderId="0" xfId="60" applyNumberFormat="1" applyFont="1" applyFill="1" applyAlignment="1" applyProtection="1">
      <alignment horizontal="center"/>
      <protection/>
    </xf>
    <xf numFmtId="0" fontId="23" fillId="0" borderId="18" xfId="60" applyNumberFormat="1" applyFont="1" applyFill="1" applyBorder="1" applyAlignment="1" applyProtection="1">
      <alignment horizontal="centerContinuous"/>
      <protection locked="0"/>
    </xf>
    <xf numFmtId="178" fontId="23" fillId="0" borderId="15" xfId="60" applyNumberFormat="1" applyFont="1" applyFill="1" applyBorder="1" applyAlignment="1" applyProtection="1">
      <alignment horizontal="center"/>
      <protection locked="0"/>
    </xf>
    <xf numFmtId="41" fontId="23" fillId="0" borderId="13" xfId="60" applyNumberFormat="1" applyFont="1" applyFill="1" applyBorder="1" applyAlignment="1" applyProtection="1">
      <alignment/>
      <protection/>
    </xf>
    <xf numFmtId="0" fontId="23" fillId="0" borderId="0" xfId="60" applyNumberFormat="1" applyFont="1" applyFill="1" applyBorder="1" applyAlignment="1" applyProtection="1">
      <alignment horizontal="distributed"/>
      <protection locked="0"/>
    </xf>
    <xf numFmtId="178" fontId="23" fillId="0" borderId="0" xfId="60" applyNumberFormat="1" applyFont="1" applyFill="1" applyBorder="1" applyAlignment="1" applyProtection="1">
      <alignment horizontal="center"/>
      <protection locked="0"/>
    </xf>
    <xf numFmtId="178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Alignment="1" applyProtection="1">
      <alignment/>
      <protection/>
    </xf>
    <xf numFmtId="178" fontId="23" fillId="0" borderId="0" xfId="60" applyNumberFormat="1" applyFont="1" applyFill="1" applyAlignment="1" applyProtection="1">
      <alignment/>
      <protection/>
    </xf>
    <xf numFmtId="178" fontId="23" fillId="0" borderId="0" xfId="60" applyNumberFormat="1" applyFont="1" applyFill="1" applyBorder="1" applyAlignment="1" applyProtection="1">
      <alignment/>
      <protection locked="0"/>
    </xf>
    <xf numFmtId="177" fontId="23" fillId="0" borderId="0" xfId="60" applyNumberFormat="1" applyFont="1" applyFill="1" applyAlignment="1" applyProtection="1">
      <alignment/>
      <protection locked="0"/>
    </xf>
    <xf numFmtId="178" fontId="23" fillId="0" borderId="0" xfId="60" applyNumberFormat="1" applyFont="1" applyFill="1" applyAlignment="1" applyProtection="1">
      <alignment/>
      <protection locked="0"/>
    </xf>
    <xf numFmtId="49" fontId="19" fillId="0" borderId="0" xfId="0" applyNumberFormat="1" applyFont="1" applyFill="1" applyBorder="1" applyAlignment="1">
      <alignment horizontal="centerContinuous" vertical="center"/>
    </xf>
    <xf numFmtId="49" fontId="19" fillId="0" borderId="0" xfId="60" applyNumberFormat="1" applyFont="1" applyFill="1" applyBorder="1" applyAlignment="1">
      <alignment horizontal="centerContinuous" vertical="center"/>
      <protection/>
    </xf>
    <xf numFmtId="176" fontId="19" fillId="0" borderId="0" xfId="60" applyNumberFormat="1" applyFont="1" applyFill="1" applyBorder="1" applyAlignment="1">
      <alignment/>
      <protection/>
    </xf>
    <xf numFmtId="176" fontId="23" fillId="0" borderId="10" xfId="60" applyNumberFormat="1" applyFont="1" applyFill="1" applyBorder="1" applyAlignment="1">
      <alignment horizontal="center"/>
      <protection/>
    </xf>
    <xf numFmtId="176" fontId="23" fillId="0" borderId="10" xfId="60" applyNumberFormat="1" applyFont="1" applyFill="1" applyBorder="1" applyAlignment="1">
      <alignment/>
      <protection/>
    </xf>
    <xf numFmtId="49" fontId="23" fillId="0" borderId="15" xfId="60" applyNumberFormat="1" applyFont="1" applyFill="1" applyBorder="1" applyAlignment="1">
      <alignment horizontal="distributed" vertical="center"/>
      <protection/>
    </xf>
    <xf numFmtId="178" fontId="23" fillId="0" borderId="19" xfId="60" applyNumberFormat="1" applyFont="1" applyFill="1" applyBorder="1" applyAlignment="1" applyProtection="1">
      <alignment/>
      <protection locked="0"/>
    </xf>
    <xf numFmtId="41" fontId="26" fillId="0" borderId="0" xfId="60" applyNumberFormat="1" applyFont="1" applyFill="1" applyAlignment="1" applyProtection="1">
      <alignment horizontal="right"/>
      <protection/>
    </xf>
    <xf numFmtId="41" fontId="23" fillId="0" borderId="0" xfId="60" applyNumberFormat="1" applyFont="1" applyFill="1" applyAlignment="1">
      <alignment/>
      <protection/>
    </xf>
    <xf numFmtId="41" fontId="23" fillId="0" borderId="0" xfId="60" applyNumberFormat="1" applyFont="1" applyFill="1" applyAlignment="1" applyProtection="1">
      <alignment horizontal="right"/>
      <protection/>
    </xf>
    <xf numFmtId="0" fontId="23" fillId="0" borderId="13" xfId="60" applyNumberFormat="1" applyFont="1" applyFill="1" applyBorder="1" applyAlignment="1" applyProtection="1">
      <alignment horizontal="distributed"/>
      <protection locked="0"/>
    </xf>
    <xf numFmtId="0" fontId="23" fillId="0" borderId="15" xfId="60" applyNumberFormat="1" applyFont="1" applyFill="1" applyBorder="1" applyAlignment="1" applyProtection="1">
      <alignment horizontal="distributed"/>
      <protection locked="0"/>
    </xf>
    <xf numFmtId="178" fontId="23" fillId="0" borderId="13" xfId="60" applyNumberFormat="1" applyFont="1" applyFill="1" applyBorder="1" applyAlignment="1" applyProtection="1">
      <alignment horizontal="center"/>
      <protection locked="0"/>
    </xf>
    <xf numFmtId="176" fontId="23" fillId="0" borderId="13" xfId="60" applyNumberFormat="1" applyFont="1" applyFill="1" applyBorder="1" applyAlignment="1" applyProtection="1">
      <alignment/>
      <protection/>
    </xf>
    <xf numFmtId="176" fontId="23" fillId="0" borderId="20" xfId="60" applyNumberFormat="1" applyFont="1" applyFill="1" applyBorder="1" applyAlignment="1" applyProtection="1">
      <alignment horizontal="left"/>
      <protection locked="0"/>
    </xf>
    <xf numFmtId="176" fontId="23" fillId="0" borderId="0" xfId="60" applyNumberFormat="1" applyFont="1" applyFill="1" applyBorder="1" applyAlignment="1" applyProtection="1">
      <alignment horizontal="left"/>
      <protection locked="0"/>
    </xf>
    <xf numFmtId="177" fontId="23" fillId="0" borderId="0" xfId="60" applyNumberFormat="1" applyFont="1" applyFill="1" applyAlignment="1" applyProtection="1">
      <alignment horizontal="left"/>
      <protection locked="0"/>
    </xf>
    <xf numFmtId="178" fontId="23" fillId="0" borderId="0" xfId="60" applyNumberFormat="1" applyFont="1" applyFill="1" applyAlignment="1" applyProtection="1">
      <alignment horizontal="left"/>
      <protection locked="0"/>
    </xf>
    <xf numFmtId="176" fontId="23" fillId="0" borderId="0" xfId="60" applyNumberFormat="1" applyFont="1" applyFill="1" applyAlignment="1" applyProtection="1">
      <alignment horizontal="left"/>
      <protection/>
    </xf>
    <xf numFmtId="176" fontId="23" fillId="0" borderId="0" xfId="60" applyNumberFormat="1" applyFont="1" applyFill="1" applyAlignment="1">
      <alignment horizontal="left"/>
      <protection/>
    </xf>
    <xf numFmtId="176" fontId="23" fillId="0" borderId="0" xfId="60" applyNumberFormat="1" applyFont="1" applyFill="1" applyBorder="1" applyAlignment="1" applyProtection="1">
      <alignment horizontal="left"/>
      <protection locked="0"/>
    </xf>
    <xf numFmtId="176" fontId="23" fillId="0" borderId="0" xfId="60" applyNumberFormat="1" applyFont="1" applyFill="1" applyAlignment="1" applyProtection="1">
      <alignment/>
      <protection locked="0"/>
    </xf>
    <xf numFmtId="49" fontId="23" fillId="0" borderId="0" xfId="60" applyNumberFormat="1" applyFont="1" applyFill="1" applyBorder="1" applyAlignment="1" applyProtection="1">
      <alignment horizontal="center"/>
      <protection locked="0"/>
    </xf>
    <xf numFmtId="176" fontId="23" fillId="0" borderId="0" xfId="60" applyNumberFormat="1" applyFont="1" applyFill="1" applyAlignment="1" quotePrefix="1">
      <alignment horizontal="left"/>
      <protection/>
    </xf>
    <xf numFmtId="49" fontId="23" fillId="0" borderId="0" xfId="60" applyNumberFormat="1" applyFont="1" applyFill="1" applyBorder="1" applyAlignment="1">
      <alignment horizontal="center"/>
      <protection/>
    </xf>
    <xf numFmtId="178" fontId="23" fillId="0" borderId="0" xfId="60" applyNumberFormat="1" applyFont="1" applyFill="1" applyAlignment="1">
      <alignment/>
      <protection/>
    </xf>
    <xf numFmtId="177" fontId="23" fillId="0" borderId="0" xfId="60" applyNumberFormat="1" applyFont="1" applyFill="1" applyAlignment="1">
      <alignment/>
      <protection/>
    </xf>
    <xf numFmtId="0" fontId="26" fillId="0" borderId="0" xfId="60" applyNumberFormat="1" applyFont="1" applyFill="1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2&#23554;&#22770;&#12362;&#12424;&#12403;&#37202;&#39006;131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1"/>
      <sheetName val="132"/>
      <sheetName val="133Ａ"/>
      <sheetName val="133Ｂ"/>
      <sheetName val="1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8" customWidth="1"/>
    <col min="2" max="2" width="12.75390625" style="73" customWidth="1"/>
    <col min="3" max="3" width="11.75390625" style="74" customWidth="1"/>
    <col min="4" max="5" width="11.75390625" style="75" customWidth="1"/>
    <col min="6" max="10" width="11.75390625" style="74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4.2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5692825</v>
      </c>
      <c r="C5" s="25">
        <v>1929486</v>
      </c>
      <c r="D5" s="26">
        <v>66468</v>
      </c>
      <c r="E5" s="26">
        <v>146576</v>
      </c>
      <c r="F5" s="26">
        <v>633287</v>
      </c>
      <c r="G5" s="26">
        <v>12743</v>
      </c>
      <c r="H5" s="26">
        <v>4986</v>
      </c>
      <c r="I5" s="26">
        <v>157235</v>
      </c>
      <c r="J5" s="27">
        <v>200931</v>
      </c>
      <c r="K5" s="28"/>
      <c r="L5" s="28"/>
      <c r="M5" s="29"/>
    </row>
    <row r="6" spans="1:13" ht="12" customHeight="1">
      <c r="A6" s="16">
        <v>43</v>
      </c>
      <c r="B6" s="24">
        <v>6793591</v>
      </c>
      <c r="C6" s="25">
        <v>1964873</v>
      </c>
      <c r="D6" s="26">
        <v>76255</v>
      </c>
      <c r="E6" s="26">
        <v>146184</v>
      </c>
      <c r="F6" s="26">
        <v>720200</v>
      </c>
      <c r="G6" s="26">
        <v>17557</v>
      </c>
      <c r="H6" s="26">
        <v>4814</v>
      </c>
      <c r="I6" s="26">
        <v>113515</v>
      </c>
      <c r="J6" s="27">
        <v>209473</v>
      </c>
      <c r="K6" s="28"/>
      <c r="L6" s="28"/>
      <c r="M6" s="29"/>
    </row>
    <row r="7" spans="2:13" ht="12" customHeight="1">
      <c r="B7" s="24" t="s">
        <v>13</v>
      </c>
      <c r="C7" s="25" t="s">
        <v>13</v>
      </c>
      <c r="D7" s="26" t="s">
        <v>13</v>
      </c>
      <c r="E7" s="26" t="s">
        <v>13</v>
      </c>
      <c r="F7" s="26" t="s">
        <v>13</v>
      </c>
      <c r="G7" s="26" t="s">
        <v>13</v>
      </c>
      <c r="H7" s="26" t="s">
        <v>13</v>
      </c>
      <c r="I7" s="26" t="s">
        <v>13</v>
      </c>
      <c r="J7" s="27" t="s">
        <v>13</v>
      </c>
      <c r="K7" s="28"/>
      <c r="L7" s="28"/>
      <c r="M7" s="29"/>
    </row>
    <row r="8" spans="1:13" s="34" customFormat="1" ht="12" customHeight="1">
      <c r="A8" s="30">
        <v>44</v>
      </c>
      <c r="B8" s="31">
        <f aca="true" t="shared" si="0" ref="B8:J8">SUM(B10:B21)</f>
        <v>7424160</v>
      </c>
      <c r="C8" s="31">
        <f t="shared" si="0"/>
        <v>2083578</v>
      </c>
      <c r="D8" s="31">
        <f t="shared" si="0"/>
        <v>101845</v>
      </c>
      <c r="E8" s="31">
        <f t="shared" si="0"/>
        <v>130584</v>
      </c>
      <c r="F8" s="31">
        <f t="shared" si="0"/>
        <v>829188</v>
      </c>
      <c r="G8" s="31">
        <f t="shared" si="0"/>
        <v>33519</v>
      </c>
      <c r="H8" s="31">
        <f t="shared" si="0"/>
        <v>5270</v>
      </c>
      <c r="I8" s="31">
        <f t="shared" si="0"/>
        <v>85812</v>
      </c>
      <c r="J8" s="31">
        <f t="shared" si="0"/>
        <v>201636</v>
      </c>
      <c r="K8" s="32"/>
      <c r="L8" s="32"/>
      <c r="M8" s="33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6" t="s">
        <v>13</v>
      </c>
      <c r="F9" s="26" t="s">
        <v>13</v>
      </c>
      <c r="G9" s="26"/>
      <c r="H9" s="26" t="s">
        <v>13</v>
      </c>
      <c r="I9" s="26"/>
      <c r="J9" s="27" t="s">
        <v>13</v>
      </c>
      <c r="K9" s="28"/>
      <c r="L9" s="28"/>
      <c r="M9" s="29"/>
    </row>
    <row r="10" spans="1:13" ht="12" customHeight="1">
      <c r="A10" s="16" t="s">
        <v>15</v>
      </c>
      <c r="B10" s="24">
        <v>1928603</v>
      </c>
      <c r="C10" s="25">
        <v>518637</v>
      </c>
      <c r="D10" s="26">
        <v>30858</v>
      </c>
      <c r="E10" s="26">
        <v>43075</v>
      </c>
      <c r="F10" s="26">
        <v>239336</v>
      </c>
      <c r="G10" s="26">
        <v>10995</v>
      </c>
      <c r="H10" s="26">
        <v>1336</v>
      </c>
      <c r="I10" s="26">
        <v>22575</v>
      </c>
      <c r="J10" s="27">
        <v>39097</v>
      </c>
      <c r="K10" s="28"/>
      <c r="L10" s="28"/>
      <c r="M10" s="29"/>
    </row>
    <row r="11" spans="1:13" ht="12" customHeight="1">
      <c r="A11" s="16" t="s">
        <v>16</v>
      </c>
      <c r="B11" s="24">
        <v>1317017</v>
      </c>
      <c r="C11" s="25">
        <v>340358</v>
      </c>
      <c r="D11" s="26">
        <v>27592</v>
      </c>
      <c r="E11" s="26">
        <v>29015</v>
      </c>
      <c r="F11" s="26">
        <v>171995</v>
      </c>
      <c r="G11" s="26">
        <v>7804</v>
      </c>
      <c r="H11" s="26">
        <v>1396</v>
      </c>
      <c r="I11" s="26">
        <v>7104</v>
      </c>
      <c r="J11" s="27">
        <v>20459</v>
      </c>
      <c r="K11" s="28"/>
      <c r="L11" s="28"/>
      <c r="M11" s="29"/>
    </row>
    <row r="12" spans="1:13" ht="12" customHeight="1">
      <c r="A12" s="35" t="s">
        <v>17</v>
      </c>
      <c r="B12" s="24">
        <v>524694</v>
      </c>
      <c r="C12" s="25">
        <v>149471</v>
      </c>
      <c r="D12" s="26">
        <v>6092</v>
      </c>
      <c r="E12" s="26">
        <v>8131</v>
      </c>
      <c r="F12" s="26">
        <v>57235</v>
      </c>
      <c r="G12" s="26">
        <v>2810</v>
      </c>
      <c r="H12" s="26">
        <v>361</v>
      </c>
      <c r="I12" s="26">
        <v>5623</v>
      </c>
      <c r="J12" s="27">
        <v>14657</v>
      </c>
      <c r="K12" s="28"/>
      <c r="L12" s="28"/>
      <c r="M12" s="29"/>
    </row>
    <row r="13" spans="1:13" ht="12" customHeight="1">
      <c r="A13" s="35" t="s">
        <v>18</v>
      </c>
      <c r="B13" s="24">
        <v>496132</v>
      </c>
      <c r="C13" s="25">
        <v>141381</v>
      </c>
      <c r="D13" s="26">
        <v>6550</v>
      </c>
      <c r="E13" s="26">
        <v>7721</v>
      </c>
      <c r="F13" s="26">
        <v>55024</v>
      </c>
      <c r="G13" s="26">
        <v>2204</v>
      </c>
      <c r="H13" s="26">
        <v>418</v>
      </c>
      <c r="I13" s="26">
        <v>5169</v>
      </c>
      <c r="J13" s="26">
        <v>12168</v>
      </c>
      <c r="K13" s="28"/>
      <c r="L13" s="28"/>
      <c r="M13" s="29"/>
    </row>
    <row r="14" spans="1:13" ht="12" customHeight="1">
      <c r="A14" s="16" t="s">
        <v>19</v>
      </c>
      <c r="B14" s="24">
        <v>226539</v>
      </c>
      <c r="C14" s="25">
        <v>65741</v>
      </c>
      <c r="D14" s="26">
        <v>2686</v>
      </c>
      <c r="E14" s="26">
        <v>3326</v>
      </c>
      <c r="F14" s="26">
        <v>24641</v>
      </c>
      <c r="G14" s="26">
        <v>1048</v>
      </c>
      <c r="H14" s="26">
        <v>166</v>
      </c>
      <c r="I14" s="26">
        <v>2005</v>
      </c>
      <c r="J14" s="27">
        <v>6019</v>
      </c>
      <c r="K14" s="28"/>
      <c r="L14" s="28"/>
      <c r="M14" s="29"/>
    </row>
    <row r="15" spans="1:13" ht="12" customHeight="1">
      <c r="A15" s="16" t="s">
        <v>20</v>
      </c>
      <c r="B15" s="24">
        <v>573369</v>
      </c>
      <c r="C15" s="25">
        <v>163667</v>
      </c>
      <c r="D15" s="26">
        <v>6780</v>
      </c>
      <c r="E15" s="26">
        <v>8176</v>
      </c>
      <c r="F15" s="26">
        <v>63007</v>
      </c>
      <c r="G15" s="26">
        <v>2471</v>
      </c>
      <c r="H15" s="26">
        <v>270</v>
      </c>
      <c r="I15" s="26">
        <v>9034</v>
      </c>
      <c r="J15" s="27">
        <v>15485</v>
      </c>
      <c r="K15" s="28"/>
      <c r="L15" s="28"/>
      <c r="M15" s="29"/>
    </row>
    <row r="16" spans="1:13" ht="12" customHeight="1">
      <c r="A16" s="16" t="s">
        <v>21</v>
      </c>
      <c r="B16" s="24">
        <v>622639</v>
      </c>
      <c r="C16" s="25">
        <v>177040</v>
      </c>
      <c r="D16" s="26">
        <v>7551</v>
      </c>
      <c r="E16" s="26">
        <v>9606</v>
      </c>
      <c r="F16" s="26">
        <v>68918</v>
      </c>
      <c r="G16" s="26">
        <v>289</v>
      </c>
      <c r="H16" s="26">
        <v>308</v>
      </c>
      <c r="I16" s="26">
        <v>9096</v>
      </c>
      <c r="J16" s="27">
        <v>18320</v>
      </c>
      <c r="K16" s="28"/>
      <c r="L16" s="28"/>
      <c r="M16" s="29"/>
    </row>
    <row r="17" spans="1:13" ht="12" customHeight="1">
      <c r="A17" s="16" t="s">
        <v>22</v>
      </c>
      <c r="B17" s="24">
        <v>599673</v>
      </c>
      <c r="C17" s="25">
        <v>179144</v>
      </c>
      <c r="D17" s="26">
        <v>4598</v>
      </c>
      <c r="E17" s="26">
        <v>7998</v>
      </c>
      <c r="F17" s="26">
        <v>56428</v>
      </c>
      <c r="G17" s="26">
        <v>1857</v>
      </c>
      <c r="H17" s="26">
        <v>306</v>
      </c>
      <c r="I17" s="26">
        <v>8683</v>
      </c>
      <c r="J17" s="27">
        <v>23049</v>
      </c>
      <c r="K17" s="28"/>
      <c r="L17" s="28"/>
      <c r="M17" s="29"/>
    </row>
    <row r="18" spans="1:13" ht="12" customHeight="1">
      <c r="A18" s="16" t="s">
        <v>23</v>
      </c>
      <c r="B18" s="24">
        <v>303372</v>
      </c>
      <c r="C18" s="36">
        <v>91100</v>
      </c>
      <c r="D18" s="28">
        <v>2818</v>
      </c>
      <c r="E18" s="28">
        <v>4267</v>
      </c>
      <c r="F18" s="28">
        <v>27719</v>
      </c>
      <c r="G18" s="28">
        <v>1315</v>
      </c>
      <c r="H18" s="28">
        <v>177</v>
      </c>
      <c r="I18" s="28">
        <v>3188</v>
      </c>
      <c r="J18" s="37">
        <v>13958</v>
      </c>
      <c r="K18" s="28"/>
      <c r="L18" s="28"/>
      <c r="M18" s="29"/>
    </row>
    <row r="19" spans="1:13" ht="12" customHeight="1">
      <c r="A19" s="16" t="s">
        <v>24</v>
      </c>
      <c r="B19" s="24">
        <v>246875</v>
      </c>
      <c r="C19" s="36">
        <v>76006</v>
      </c>
      <c r="D19" s="28">
        <v>1750</v>
      </c>
      <c r="E19" s="28">
        <v>2930</v>
      </c>
      <c r="F19" s="28">
        <v>19165</v>
      </c>
      <c r="G19" s="28">
        <v>626</v>
      </c>
      <c r="H19" s="28">
        <v>92</v>
      </c>
      <c r="I19" s="28">
        <v>3712</v>
      </c>
      <c r="J19" s="37">
        <v>12383</v>
      </c>
      <c r="K19" s="28"/>
      <c r="L19" s="28"/>
      <c r="M19" s="29"/>
    </row>
    <row r="20" spans="1:13" ht="12" customHeight="1">
      <c r="A20" s="16" t="s">
        <v>25</v>
      </c>
      <c r="B20" s="24">
        <v>349092</v>
      </c>
      <c r="C20" s="36">
        <v>108756</v>
      </c>
      <c r="D20" s="28">
        <v>2902</v>
      </c>
      <c r="E20" s="28">
        <v>3870</v>
      </c>
      <c r="F20" s="28">
        <v>25415</v>
      </c>
      <c r="G20" s="28">
        <v>991</v>
      </c>
      <c r="H20" s="28">
        <v>282</v>
      </c>
      <c r="I20" s="28">
        <v>5978</v>
      </c>
      <c r="J20" s="37">
        <v>15761</v>
      </c>
      <c r="K20" s="28"/>
      <c r="L20" s="28"/>
      <c r="M20" s="29"/>
    </row>
    <row r="21" spans="1:13" ht="12" customHeight="1">
      <c r="A21" s="35" t="s">
        <v>26</v>
      </c>
      <c r="B21" s="24">
        <v>236155</v>
      </c>
      <c r="C21" s="36">
        <v>72277</v>
      </c>
      <c r="D21" s="28">
        <v>1668</v>
      </c>
      <c r="E21" s="28">
        <v>2469</v>
      </c>
      <c r="F21" s="28">
        <v>20305</v>
      </c>
      <c r="G21" s="28">
        <v>1109</v>
      </c>
      <c r="H21" s="28">
        <v>158</v>
      </c>
      <c r="I21" s="28">
        <v>3645</v>
      </c>
      <c r="J21" s="37">
        <v>10280</v>
      </c>
      <c r="K21" s="28"/>
      <c r="L21" s="28"/>
      <c r="M21" s="29"/>
    </row>
    <row r="22" spans="1:13" ht="4.5" customHeight="1">
      <c r="A22" s="38" t="s">
        <v>13</v>
      </c>
      <c r="B22" s="39" t="s">
        <v>13</v>
      </c>
      <c r="C22" s="40" t="s">
        <v>13</v>
      </c>
      <c r="D22" s="40" t="s">
        <v>13</v>
      </c>
      <c r="E22" s="40" t="s">
        <v>13</v>
      </c>
      <c r="F22" s="40" t="s">
        <v>13</v>
      </c>
      <c r="G22" s="40" t="s">
        <v>13</v>
      </c>
      <c r="H22" s="40" t="s">
        <v>13</v>
      </c>
      <c r="I22" s="40" t="s">
        <v>13</v>
      </c>
      <c r="J22" s="40" t="s">
        <v>13</v>
      </c>
      <c r="K22" s="29"/>
      <c r="L22" s="29"/>
      <c r="M22" s="29"/>
    </row>
    <row r="23" spans="1:13" ht="12" customHeight="1">
      <c r="A23" s="41"/>
      <c r="B23" s="42" t="s">
        <v>13</v>
      </c>
      <c r="C23" s="43" t="s">
        <v>13</v>
      </c>
      <c r="D23" s="44" t="s">
        <v>13</v>
      </c>
      <c r="E23" s="44" t="s">
        <v>13</v>
      </c>
      <c r="F23" s="45" t="s">
        <v>13</v>
      </c>
      <c r="G23" s="45" t="s">
        <v>13</v>
      </c>
      <c r="H23" s="45" t="s">
        <v>13</v>
      </c>
      <c r="I23" s="45" t="s">
        <v>13</v>
      </c>
      <c r="J23" s="37" t="s">
        <v>13</v>
      </c>
      <c r="K23" s="29"/>
      <c r="L23" s="29"/>
      <c r="M23" s="29"/>
    </row>
    <row r="24" spans="1:13" ht="12" customHeight="1">
      <c r="A24" s="41" t="s">
        <v>12</v>
      </c>
      <c r="B24" s="42" t="s">
        <v>13</v>
      </c>
      <c r="C24" s="43" t="s">
        <v>13</v>
      </c>
      <c r="D24" s="44" t="s">
        <v>13</v>
      </c>
      <c r="E24" s="44" t="s">
        <v>13</v>
      </c>
      <c r="F24" s="45" t="s">
        <v>13</v>
      </c>
      <c r="G24" s="45" t="s">
        <v>13</v>
      </c>
      <c r="H24" s="45" t="s">
        <v>13</v>
      </c>
      <c r="I24" s="45"/>
      <c r="J24" s="37" t="s">
        <v>13</v>
      </c>
      <c r="K24" s="29"/>
      <c r="L24" s="29"/>
      <c r="M24" s="29"/>
    </row>
    <row r="25" spans="1:13" ht="12" customHeight="1">
      <c r="A25" s="41" t="s">
        <v>12</v>
      </c>
      <c r="B25" s="42" t="s">
        <v>12</v>
      </c>
      <c r="C25" s="46" t="s">
        <v>12</v>
      </c>
      <c r="D25" s="47" t="s">
        <v>12</v>
      </c>
      <c r="E25" s="47" t="s">
        <v>12</v>
      </c>
      <c r="F25" s="48" t="s">
        <v>12</v>
      </c>
      <c r="G25" s="48" t="s">
        <v>12</v>
      </c>
      <c r="H25" s="48" t="s">
        <v>12</v>
      </c>
      <c r="I25" s="48"/>
      <c r="J25" s="27" t="s">
        <v>12</v>
      </c>
      <c r="K25" s="29"/>
      <c r="L25" s="29"/>
      <c r="M25" s="29"/>
    </row>
    <row r="26" spans="1:10" s="51" customFormat="1" ht="18" customHeight="1">
      <c r="A26" s="1" t="s">
        <v>27</v>
      </c>
      <c r="B26" s="49"/>
      <c r="C26" s="49"/>
      <c r="D26" s="50"/>
      <c r="E26" s="49"/>
      <c r="F26" s="49"/>
      <c r="G26" s="49"/>
      <c r="H26" s="49"/>
      <c r="I26" s="49"/>
      <c r="J26" s="49"/>
    </row>
    <row r="27" spans="1:11" ht="12" customHeight="1" thickBot="1">
      <c r="A27" s="52" t="s">
        <v>13</v>
      </c>
      <c r="B27" s="52"/>
      <c r="C27" s="52"/>
      <c r="D27" s="6"/>
      <c r="E27" s="6"/>
      <c r="F27" s="7"/>
      <c r="G27" s="7"/>
      <c r="H27" s="7"/>
      <c r="I27" s="7"/>
      <c r="J27" s="7"/>
      <c r="K27" s="53"/>
    </row>
    <row r="28" spans="1:11" s="15" customFormat="1" ht="27.75" customHeight="1" thickTop="1">
      <c r="A28" s="9" t="s">
        <v>2</v>
      </c>
      <c r="B28" s="10" t="s">
        <v>28</v>
      </c>
      <c r="C28" s="12" t="s">
        <v>29</v>
      </c>
      <c r="D28" s="13" t="s">
        <v>30</v>
      </c>
      <c r="E28" s="13" t="s">
        <v>31</v>
      </c>
      <c r="F28" s="13" t="s">
        <v>32</v>
      </c>
      <c r="G28" s="10" t="s">
        <v>33</v>
      </c>
      <c r="H28" s="10" t="s">
        <v>34</v>
      </c>
      <c r="I28" s="11" t="s">
        <v>35</v>
      </c>
      <c r="J28" s="54" t="s">
        <v>36</v>
      </c>
      <c r="K28" s="54" t="s">
        <v>37</v>
      </c>
    </row>
    <row r="29" spans="1:13" s="22" customFormat="1" ht="12" customHeight="1">
      <c r="A29" s="16" t="s">
        <v>12</v>
      </c>
      <c r="B29" s="55"/>
      <c r="C29" s="42" t="s">
        <v>12</v>
      </c>
      <c r="D29" s="18" t="s">
        <v>13</v>
      </c>
      <c r="E29" s="19" t="s">
        <v>13</v>
      </c>
      <c r="F29" s="19" t="s">
        <v>13</v>
      </c>
      <c r="G29" s="19" t="s">
        <v>13</v>
      </c>
      <c r="H29" s="20" t="s">
        <v>13</v>
      </c>
      <c r="I29" s="19" t="s">
        <v>13</v>
      </c>
      <c r="J29" s="27" t="s">
        <v>13</v>
      </c>
      <c r="K29" s="21"/>
      <c r="L29" s="21"/>
      <c r="M29" s="21"/>
    </row>
    <row r="30" spans="1:13" ht="12" customHeight="1">
      <c r="A30" s="23" t="s">
        <v>14</v>
      </c>
      <c r="B30" s="24">
        <v>814</v>
      </c>
      <c r="C30" s="25">
        <v>4688</v>
      </c>
      <c r="D30" s="25">
        <v>55820</v>
      </c>
      <c r="E30" s="26">
        <v>399192</v>
      </c>
      <c r="F30" s="26">
        <v>28927</v>
      </c>
      <c r="G30" s="26">
        <v>189599</v>
      </c>
      <c r="H30" s="26">
        <v>3261</v>
      </c>
      <c r="I30" s="26">
        <v>15047</v>
      </c>
      <c r="J30" s="27">
        <v>9912</v>
      </c>
      <c r="K30" s="28">
        <v>20478</v>
      </c>
      <c r="L30" s="28"/>
      <c r="M30" s="29"/>
    </row>
    <row r="31" spans="1:13" ht="12" customHeight="1">
      <c r="A31" s="16">
        <v>43</v>
      </c>
      <c r="B31" s="24">
        <v>520</v>
      </c>
      <c r="C31" s="25">
        <v>2989</v>
      </c>
      <c r="D31" s="25">
        <v>32256</v>
      </c>
      <c r="E31" s="26">
        <v>309430</v>
      </c>
      <c r="F31" s="26">
        <v>28502</v>
      </c>
      <c r="G31" s="26">
        <v>193159</v>
      </c>
      <c r="H31" s="26">
        <v>3726</v>
      </c>
      <c r="I31" s="26">
        <v>14955</v>
      </c>
      <c r="J31" s="27">
        <v>91336</v>
      </c>
      <c r="K31" s="28">
        <v>20381</v>
      </c>
      <c r="L31" s="28"/>
      <c r="M31" s="29"/>
    </row>
    <row r="32" spans="2:13" ht="12" customHeight="1">
      <c r="B32" s="24"/>
      <c r="C32" s="25"/>
      <c r="D32" s="25"/>
      <c r="E32" s="26"/>
      <c r="F32" s="26"/>
      <c r="G32" s="26"/>
      <c r="H32" s="26"/>
      <c r="I32" s="26"/>
      <c r="J32" s="27" t="s">
        <v>13</v>
      </c>
      <c r="K32" s="28" t="s">
        <v>13</v>
      </c>
      <c r="L32" s="28"/>
      <c r="M32" s="29"/>
    </row>
    <row r="33" spans="1:13" s="34" customFormat="1" ht="12" customHeight="1">
      <c r="A33" s="30">
        <v>44</v>
      </c>
      <c r="B33" s="31">
        <f aca="true" t="shared" si="1" ref="B33:J33">SUM(B35:B46)</f>
        <v>503</v>
      </c>
      <c r="C33" s="31">
        <f t="shared" si="1"/>
        <v>2537</v>
      </c>
      <c r="D33" s="31">
        <f t="shared" si="1"/>
        <v>23583</v>
      </c>
      <c r="E33" s="31">
        <f t="shared" si="1"/>
        <v>239214</v>
      </c>
      <c r="F33" s="31">
        <f t="shared" si="1"/>
        <v>26510</v>
      </c>
      <c r="G33" s="31">
        <f t="shared" si="1"/>
        <v>138542</v>
      </c>
      <c r="H33" s="31">
        <f t="shared" si="1"/>
        <v>3435</v>
      </c>
      <c r="I33" s="31">
        <f t="shared" si="1"/>
        <v>13739</v>
      </c>
      <c r="J33" s="31">
        <f t="shared" si="1"/>
        <v>247663</v>
      </c>
      <c r="K33" s="56" t="s">
        <v>38</v>
      </c>
      <c r="L33" s="32"/>
      <c r="M33" s="33"/>
    </row>
    <row r="34" spans="1:13" ht="9.75" customHeight="1">
      <c r="A34" s="16" t="s">
        <v>12</v>
      </c>
      <c r="B34" s="24"/>
      <c r="C34" s="25" t="s">
        <v>13</v>
      </c>
      <c r="D34" s="25" t="s">
        <v>13</v>
      </c>
      <c r="E34" s="26" t="s">
        <v>13</v>
      </c>
      <c r="F34" s="26" t="s">
        <v>13</v>
      </c>
      <c r="G34" s="57"/>
      <c r="H34" s="26"/>
      <c r="I34" s="26" t="s">
        <v>13</v>
      </c>
      <c r="J34" s="27" t="s">
        <v>13</v>
      </c>
      <c r="K34" s="28"/>
      <c r="L34" s="28"/>
      <c r="M34" s="29"/>
    </row>
    <row r="35" spans="1:13" ht="12" customHeight="1">
      <c r="A35" s="16" t="s">
        <v>15</v>
      </c>
      <c r="B35" s="24">
        <v>137</v>
      </c>
      <c r="C35" s="25">
        <v>935</v>
      </c>
      <c r="D35" s="26">
        <v>4918</v>
      </c>
      <c r="E35" s="26">
        <v>50072</v>
      </c>
      <c r="F35" s="26">
        <v>2856</v>
      </c>
      <c r="G35" s="26">
        <v>24732</v>
      </c>
      <c r="H35" s="26">
        <v>544</v>
      </c>
      <c r="I35" s="26">
        <v>2354</v>
      </c>
      <c r="J35" s="27">
        <v>44817</v>
      </c>
      <c r="K35" s="58" t="s">
        <v>38</v>
      </c>
      <c r="L35" s="28"/>
      <c r="M35" s="29"/>
    </row>
    <row r="36" spans="1:13" ht="12" customHeight="1">
      <c r="A36" s="16" t="s">
        <v>16</v>
      </c>
      <c r="B36" s="24">
        <v>234</v>
      </c>
      <c r="C36" s="25">
        <v>596</v>
      </c>
      <c r="D36" s="26">
        <v>3918</v>
      </c>
      <c r="E36" s="26">
        <v>24898</v>
      </c>
      <c r="F36" s="26">
        <v>1377</v>
      </c>
      <c r="G36" s="26">
        <v>13231</v>
      </c>
      <c r="H36" s="26">
        <v>609</v>
      </c>
      <c r="I36" s="26">
        <v>816</v>
      </c>
      <c r="J36" s="27">
        <v>29314</v>
      </c>
      <c r="K36" s="58" t="s">
        <v>38</v>
      </c>
      <c r="L36" s="28"/>
      <c r="M36" s="29"/>
    </row>
    <row r="37" spans="1:13" ht="12" customHeight="1">
      <c r="A37" s="35" t="s">
        <v>17</v>
      </c>
      <c r="B37" s="24">
        <v>18</v>
      </c>
      <c r="C37" s="25">
        <v>178</v>
      </c>
      <c r="D37" s="26">
        <v>2708</v>
      </c>
      <c r="E37" s="26">
        <v>18486</v>
      </c>
      <c r="F37" s="26">
        <v>2220</v>
      </c>
      <c r="G37" s="26">
        <v>10168</v>
      </c>
      <c r="H37" s="26">
        <v>370</v>
      </c>
      <c r="I37" s="26">
        <v>976</v>
      </c>
      <c r="J37" s="27">
        <v>19438</v>
      </c>
      <c r="K37" s="58" t="s">
        <v>38</v>
      </c>
      <c r="L37" s="28"/>
      <c r="M37" s="29"/>
    </row>
    <row r="38" spans="1:13" ht="12" customHeight="1">
      <c r="A38" s="35" t="s">
        <v>18</v>
      </c>
      <c r="B38" s="24">
        <v>48</v>
      </c>
      <c r="C38" s="25">
        <v>150</v>
      </c>
      <c r="D38" s="26">
        <v>1038</v>
      </c>
      <c r="E38" s="26">
        <v>18018</v>
      </c>
      <c r="F38" s="26">
        <v>2263</v>
      </c>
      <c r="G38" s="26">
        <v>10587</v>
      </c>
      <c r="H38" s="26">
        <v>245</v>
      </c>
      <c r="I38" s="26">
        <v>1188</v>
      </c>
      <c r="J38" s="26">
        <v>18590</v>
      </c>
      <c r="K38" s="58" t="s">
        <v>38</v>
      </c>
      <c r="L38" s="28"/>
      <c r="M38" s="29"/>
    </row>
    <row r="39" spans="1:13" ht="12" customHeight="1">
      <c r="A39" s="16" t="s">
        <v>19</v>
      </c>
      <c r="B39" s="24">
        <v>0</v>
      </c>
      <c r="C39" s="25">
        <v>58</v>
      </c>
      <c r="D39" s="26">
        <v>404</v>
      </c>
      <c r="E39" s="26">
        <v>9513</v>
      </c>
      <c r="F39" s="26">
        <v>1614</v>
      </c>
      <c r="G39" s="26">
        <v>4495</v>
      </c>
      <c r="H39" s="26">
        <v>99</v>
      </c>
      <c r="I39" s="26">
        <v>602</v>
      </c>
      <c r="J39" s="27">
        <v>9065</v>
      </c>
      <c r="K39" s="58" t="s">
        <v>38</v>
      </c>
      <c r="L39" s="28"/>
      <c r="M39" s="29"/>
    </row>
    <row r="40" spans="1:13" ht="12" customHeight="1">
      <c r="A40" s="16" t="s">
        <v>20</v>
      </c>
      <c r="B40" s="24">
        <v>30</v>
      </c>
      <c r="C40" s="25">
        <v>90</v>
      </c>
      <c r="D40" s="26">
        <v>992</v>
      </c>
      <c r="E40" s="26">
        <v>16372</v>
      </c>
      <c r="F40" s="26">
        <v>3705</v>
      </c>
      <c r="G40" s="26">
        <v>14876</v>
      </c>
      <c r="H40" s="26">
        <v>229</v>
      </c>
      <c r="I40" s="26">
        <v>1210</v>
      </c>
      <c r="J40" s="27">
        <v>20942</v>
      </c>
      <c r="K40" s="58" t="s">
        <v>38</v>
      </c>
      <c r="L40" s="28"/>
      <c r="M40" s="29"/>
    </row>
    <row r="41" spans="1:13" ht="12" customHeight="1">
      <c r="A41" s="16" t="s">
        <v>21</v>
      </c>
      <c r="B41" s="24">
        <v>20</v>
      </c>
      <c r="C41" s="25">
        <v>175</v>
      </c>
      <c r="D41" s="26">
        <v>2300</v>
      </c>
      <c r="E41" s="26">
        <v>19101</v>
      </c>
      <c r="F41" s="26">
        <v>3121</v>
      </c>
      <c r="G41" s="26">
        <v>13187</v>
      </c>
      <c r="H41" s="26">
        <v>291</v>
      </c>
      <c r="I41" s="26">
        <v>924</v>
      </c>
      <c r="J41" s="27">
        <v>23833</v>
      </c>
      <c r="K41" s="58" t="s">
        <v>38</v>
      </c>
      <c r="L41" s="28"/>
      <c r="M41" s="29"/>
    </row>
    <row r="42" spans="1:13" ht="12" customHeight="1">
      <c r="A42" s="16" t="s">
        <v>22</v>
      </c>
      <c r="B42" s="24">
        <v>5</v>
      </c>
      <c r="C42" s="25">
        <v>141</v>
      </c>
      <c r="D42" s="26">
        <v>2947</v>
      </c>
      <c r="E42" s="26">
        <v>28176</v>
      </c>
      <c r="F42" s="26">
        <v>1679</v>
      </c>
      <c r="G42" s="26">
        <v>14873</v>
      </c>
      <c r="H42" s="26">
        <v>334</v>
      </c>
      <c r="I42" s="26">
        <v>1651</v>
      </c>
      <c r="J42" s="27">
        <v>26419</v>
      </c>
      <c r="K42" s="58" t="s">
        <v>38</v>
      </c>
      <c r="L42" s="28"/>
      <c r="M42" s="29"/>
    </row>
    <row r="43" spans="1:13" ht="12" customHeight="1">
      <c r="A43" s="16" t="s">
        <v>23</v>
      </c>
      <c r="B43" s="24">
        <v>5</v>
      </c>
      <c r="C43" s="36">
        <v>70</v>
      </c>
      <c r="D43" s="28">
        <v>839</v>
      </c>
      <c r="E43" s="28">
        <v>13501</v>
      </c>
      <c r="F43" s="28">
        <v>2320</v>
      </c>
      <c r="G43" s="28">
        <v>5989</v>
      </c>
      <c r="H43" s="28">
        <v>136</v>
      </c>
      <c r="I43" s="28">
        <v>831</v>
      </c>
      <c r="J43" s="37">
        <v>13967</v>
      </c>
      <c r="K43" s="58" t="s">
        <v>38</v>
      </c>
      <c r="L43" s="28"/>
      <c r="M43" s="29"/>
    </row>
    <row r="44" spans="1:13" ht="12" customHeight="1">
      <c r="A44" s="16" t="s">
        <v>24</v>
      </c>
      <c r="B44" s="24">
        <v>0</v>
      </c>
      <c r="C44" s="36">
        <v>48</v>
      </c>
      <c r="D44" s="28">
        <v>1269</v>
      </c>
      <c r="E44" s="28">
        <v>11648</v>
      </c>
      <c r="F44" s="28">
        <v>1071</v>
      </c>
      <c r="G44" s="28">
        <v>7883</v>
      </c>
      <c r="H44" s="28">
        <v>111</v>
      </c>
      <c r="I44" s="28">
        <v>884</v>
      </c>
      <c r="J44" s="37">
        <v>12434</v>
      </c>
      <c r="K44" s="58" t="s">
        <v>38</v>
      </c>
      <c r="L44" s="28"/>
      <c r="M44" s="29"/>
    </row>
    <row r="45" spans="1:13" ht="12" customHeight="1">
      <c r="A45" s="16" t="s">
        <v>25</v>
      </c>
      <c r="B45" s="24">
        <v>4</v>
      </c>
      <c r="C45" s="36">
        <v>52</v>
      </c>
      <c r="D45" s="28">
        <v>1629</v>
      </c>
      <c r="E45" s="28">
        <v>18815</v>
      </c>
      <c r="F45" s="28">
        <v>2313</v>
      </c>
      <c r="G45" s="28">
        <v>11370</v>
      </c>
      <c r="H45" s="28">
        <v>268</v>
      </c>
      <c r="I45" s="28">
        <v>1440</v>
      </c>
      <c r="J45" s="37">
        <v>17666</v>
      </c>
      <c r="K45" s="58" t="s">
        <v>38</v>
      </c>
      <c r="L45" s="28"/>
      <c r="M45" s="29"/>
    </row>
    <row r="46" spans="1:13" ht="12" customHeight="1">
      <c r="A46" s="35" t="s">
        <v>26</v>
      </c>
      <c r="B46" s="24">
        <v>2</v>
      </c>
      <c r="C46" s="36">
        <v>44</v>
      </c>
      <c r="D46" s="28">
        <v>621</v>
      </c>
      <c r="E46" s="28">
        <v>10614</v>
      </c>
      <c r="F46" s="28">
        <v>1971</v>
      </c>
      <c r="G46" s="28">
        <v>7151</v>
      </c>
      <c r="H46" s="28">
        <v>199</v>
      </c>
      <c r="I46" s="28">
        <v>863</v>
      </c>
      <c r="J46" s="37">
        <v>11178</v>
      </c>
      <c r="K46" s="58" t="s">
        <v>38</v>
      </c>
      <c r="L46" s="28"/>
      <c r="M46" s="29"/>
    </row>
    <row r="47" spans="1:13" ht="4.5" customHeight="1">
      <c r="A47" s="59" t="s">
        <v>13</v>
      </c>
      <c r="B47" s="60"/>
      <c r="C47" s="61" t="s">
        <v>13</v>
      </c>
      <c r="D47" s="40" t="s">
        <v>13</v>
      </c>
      <c r="E47" s="40" t="s">
        <v>13</v>
      </c>
      <c r="F47" s="40" t="s">
        <v>13</v>
      </c>
      <c r="G47" s="40" t="s">
        <v>13</v>
      </c>
      <c r="H47" s="40" t="s">
        <v>13</v>
      </c>
      <c r="I47" s="40" t="s">
        <v>13</v>
      </c>
      <c r="J47" s="40" t="s">
        <v>13</v>
      </c>
      <c r="K47" s="62"/>
      <c r="L47" s="29"/>
      <c r="M47" s="29"/>
    </row>
    <row r="48" spans="1:13" s="68" customFormat="1" ht="12" customHeight="1">
      <c r="A48" s="63" t="s">
        <v>39</v>
      </c>
      <c r="B48" s="63"/>
      <c r="C48" s="64"/>
      <c r="D48" s="65"/>
      <c r="E48" s="65"/>
      <c r="F48" s="66"/>
      <c r="G48" s="66" t="s">
        <v>12</v>
      </c>
      <c r="H48" s="66"/>
      <c r="I48" s="66"/>
      <c r="J48" s="66"/>
      <c r="K48" s="67"/>
      <c r="L48" s="67"/>
      <c r="M48" s="67"/>
    </row>
    <row r="49" spans="1:13" s="68" customFormat="1" ht="12" customHeight="1">
      <c r="A49" s="69" t="s">
        <v>40</v>
      </c>
      <c r="B49" s="69"/>
      <c r="C49" s="69"/>
      <c r="D49" s="65"/>
      <c r="E49" s="65"/>
      <c r="F49" s="66"/>
      <c r="G49" s="66"/>
      <c r="H49" s="66"/>
      <c r="I49" s="66" t="s">
        <v>13</v>
      </c>
      <c r="J49" s="66"/>
      <c r="K49" s="67"/>
      <c r="L49" s="67"/>
      <c r="M49" s="67"/>
    </row>
    <row r="50" spans="1:10" ht="12" customHeight="1">
      <c r="A50" s="70" t="s">
        <v>41</v>
      </c>
      <c r="B50" s="71"/>
      <c r="C50" s="48"/>
      <c r="D50" s="47"/>
      <c r="E50" s="47"/>
      <c r="F50" s="48"/>
      <c r="G50" s="48"/>
      <c r="H50" s="48"/>
      <c r="I50" s="48" t="s">
        <v>13</v>
      </c>
      <c r="J50" s="48"/>
    </row>
    <row r="51" spans="1:10" ht="12" customHeight="1">
      <c r="A51" s="70" t="s">
        <v>42</v>
      </c>
      <c r="B51" s="71"/>
      <c r="C51" s="48"/>
      <c r="D51" s="47"/>
      <c r="E51" s="47"/>
      <c r="F51" s="48"/>
      <c r="G51" s="48"/>
      <c r="H51" s="48"/>
      <c r="I51" s="48"/>
      <c r="J51" s="48"/>
    </row>
    <row r="52" ht="12" customHeight="1">
      <c r="A52" s="72" t="s">
        <v>43</v>
      </c>
    </row>
    <row r="53" ht="12" customHeight="1">
      <c r="A53" s="8" t="s">
        <v>13</v>
      </c>
    </row>
    <row r="56" ht="12" customHeight="1">
      <c r="A56" s="23"/>
    </row>
    <row r="57" ht="12" customHeight="1">
      <c r="A57" s="16"/>
    </row>
    <row r="59" ht="12" customHeight="1">
      <c r="A59" s="76"/>
    </row>
  </sheetData>
  <sheetProtection/>
  <mergeCells count="3">
    <mergeCell ref="A2:C2"/>
    <mergeCell ref="A27:C27"/>
    <mergeCell ref="A48:C48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2009-05-14T06:39:22Z</dcterms:created>
  <dcterms:modified xsi:type="dcterms:W3CDTF">2009-05-14T06:39:30Z</dcterms:modified>
  <cp:category/>
  <cp:version/>
  <cp:contentType/>
  <cp:contentStatus/>
</cp:coreProperties>
</file>