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'260'!$A$1:$X$50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<sst xmlns="http://schemas.openxmlformats.org/spreadsheetml/2006/main" count="101" uniqueCount="82">
  <si>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</si>
  <si>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</si>
  <si>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</si>
  <si>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</si>
  <si>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</si>
  <si>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</si>
  <si>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</si>
  <si>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</si>
  <si>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</si>
  <si>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</si>
  <si>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</si>
  <si>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保 護 費</t>
  </si>
  <si>
    <t>延 人 員</t>
  </si>
  <si>
    <t>標示</t>
  </si>
  <si>
    <t>市郡</t>
  </si>
  <si>
    <t>実世帯数</t>
  </si>
  <si>
    <t>実人数</t>
  </si>
  <si>
    <t>番号</t>
  </si>
  <si>
    <t>昭和</t>
  </si>
  <si>
    <t>41</t>
  </si>
  <si>
    <t>年度</t>
  </si>
  <si>
    <t>45</t>
  </si>
  <si>
    <t>年</t>
  </si>
  <si>
    <t>4</t>
  </si>
  <si>
    <t>月</t>
  </si>
  <si>
    <t>5</t>
  </si>
  <si>
    <t>6</t>
  </si>
  <si>
    <t>7</t>
  </si>
  <si>
    <t>8</t>
  </si>
  <si>
    <t>9</t>
  </si>
  <si>
    <t>10</t>
  </si>
  <si>
    <t>11</t>
  </si>
  <si>
    <t>12</t>
  </si>
  <si>
    <t>46</t>
  </si>
  <si>
    <t>1</t>
  </si>
  <si>
    <t>2</t>
  </si>
  <si>
    <t>3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</si>
  <si>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</si>
  <si>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</si>
  <si>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</si>
  <si>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</si>
  <si>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</si>
  <si>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</si>
  <si>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</si>
  <si>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</si>
  <si>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</si>
  <si>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</si>
  <si>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</si>
  <si>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</si>
  <si>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</si>
  <si>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</si>
  <si>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</si>
  <si>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</si>
  <si>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</si>
  <si>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</si>
  <si>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</si>
  <si>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</si>
  <si>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</si>
  <si>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</si>
  <si>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</si>
  <si>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</si>
  <si>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</si>
  <si>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</si>
  <si>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</si>
  <si>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…</t>
  </si>
  <si>
    <t>北海部郡</t>
  </si>
  <si>
    <t>北</t>
  </si>
  <si>
    <t>南海部郡</t>
  </si>
  <si>
    <t>南</t>
  </si>
  <si>
    <t>大野郡</t>
  </si>
  <si>
    <t>野</t>
  </si>
  <si>
    <t>直入郡</t>
  </si>
  <si>
    <t>直</t>
  </si>
  <si>
    <t>玖珠郡</t>
  </si>
  <si>
    <t>玖</t>
  </si>
  <si>
    <t>日田郡</t>
  </si>
  <si>
    <t>下毛郡</t>
  </si>
  <si>
    <t>下</t>
  </si>
  <si>
    <t>宇佐郡</t>
  </si>
  <si>
    <t xml:space="preserve">   資料:県社会課</t>
  </si>
  <si>
    <t xml:space="preserve">   注 西国東郡は宇佐郡に含む</t>
  </si>
  <si>
    <t xml:space="preserve">260．　扶  　　助　  　別　     生  　　活　  　保  　　護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</si>
</sst>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3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/>
    </xf>
    <xf numFmtId="49" fontId="2" fillId="0" borderId="10" xfId="0" applyNumberFormat="1" applyFont="1" applyFill="1" applyBorder="1" applyAlignment="1" applyProtection="1" quotePrefix="1">
      <alignment horizontal="left"/>
      <protection locked="0"/>
    </xf>
    <xf numFmtId="0" fontId="2" fillId="0" borderId="10" xfId="0" applyFont="1" applyFill="1" applyBorder="1" applyAlignment="1" applyProtection="1" quotePrefix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 quotePrefix="1">
      <alignment horizontal="lef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 quotePrefix="1">
      <alignment horizontal="centerContinuous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0" borderId="16" xfId="0" applyFont="1" applyFill="1" applyBorder="1" applyAlignment="1" applyProtection="1" quotePrefix="1">
      <alignment horizontal="centerContinuous"/>
      <protection locked="0"/>
    </xf>
    <xf numFmtId="0" fontId="2" fillId="0" borderId="16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distributed" vertical="top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horizontal="distributed" vertical="top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horizontal="distributed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7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17" xfId="0" applyFont="1" applyFill="1" applyBorder="1" applyAlignment="1" applyProtection="1">
      <alignment horizontal="centerContinuous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17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 quotePrefix="1">
      <alignment vertical="center"/>
      <protection locked="0"/>
    </xf>
    <xf numFmtId="0" fontId="2" fillId="0" borderId="17" xfId="0" applyFont="1" applyFill="1" applyBorder="1" applyAlignment="1" applyProtection="1" quotePrefix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17" xfId="0" applyFont="1" applyFill="1" applyBorder="1" applyAlignment="1" applyProtection="1" quotePrefix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 quotePrefix="1">
      <alignment horizontal="right" vertical="center"/>
      <protection locked="0"/>
    </xf>
    <xf numFmtId="176" fontId="2" fillId="0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Fill="1" applyAlignment="1">
      <alignment horizontal="right" vertical="center"/>
    </xf>
    <xf numFmtId="49" fontId="2" fillId="0" borderId="17" xfId="0" applyNumberFormat="1" applyFont="1" applyFill="1" applyBorder="1" applyAlignment="1" applyProtection="1" quotePrefix="1">
      <alignment horizontal="lef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7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 quotePrefix="1">
      <alignment horizontal="distributed" vertical="center"/>
      <protection locked="0"/>
    </xf>
    <xf numFmtId="176" fontId="2" fillId="0" borderId="1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horizontal="centerContinuous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 quotePrefix="1">
      <alignment horizontal="centerContinuous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19" xfId="0" applyFont="1" applyFill="1" applyBorder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distributed" vertical="center"/>
      <protection locked="0"/>
    </xf>
    <xf numFmtId="49" fontId="2" fillId="0" borderId="13" xfId="0" applyNumberFormat="1" applyFont="1" applyFill="1" applyBorder="1" applyAlignment="1" applyProtection="1">
      <alignment horizontal="distributed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 quotePrefix="1">
      <alignment horizontal="center" vertical="center"/>
      <protection locked="0"/>
    </xf>
    <xf numFmtId="0" fontId="0" fillId="0" borderId="21" xfId="0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distributed" vertical="top"/>
      <protection locked="0"/>
    </xf>
    <xf numFmtId="0" fontId="2" fillId="0" borderId="22" xfId="0" applyFont="1" applyFill="1" applyBorder="1" applyAlignment="1" applyProtection="1" quotePrefix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distributed" vertical="top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70</xdr:row>
      <xdr:rowOff>0</xdr:rowOff>
    </xdr:from>
    <xdr:to>
      <xdr:col>25</xdr:col>
      <xdr:colOff>47625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6440150" y="1466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70</xdr:row>
      <xdr:rowOff>0</xdr:rowOff>
    </xdr:from>
    <xdr:to>
      <xdr:col>25</xdr:col>
      <xdr:colOff>9525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6402050" y="1466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392525" y="1196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0</xdr:colOff>
      <xdr:row>54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392525" y="1196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57150</xdr:colOff>
      <xdr:row>70</xdr:row>
      <xdr:rowOff>0</xdr:rowOff>
    </xdr:from>
    <xdr:to>
      <xdr:col>25</xdr:col>
      <xdr:colOff>57150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6449675" y="14668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79</xdr:row>
      <xdr:rowOff>85725</xdr:rowOff>
    </xdr:from>
    <xdr:to>
      <xdr:col>25</xdr:col>
      <xdr:colOff>0</xdr:colOff>
      <xdr:row>79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6392525" y="16211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7087850" y="11963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6392525" y="1369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104775</xdr:rowOff>
    </xdr:from>
    <xdr:to>
      <xdr:col>6</xdr:col>
      <xdr:colOff>200025</xdr:colOff>
      <xdr:row>40</xdr:row>
      <xdr:rowOff>180975</xdr:rowOff>
    </xdr:to>
    <xdr:sp>
      <xdr:nvSpPr>
        <xdr:cNvPr id="26" name="AutoShape 147"/>
        <xdr:cNvSpPr>
          <a:spLocks/>
        </xdr:cNvSpPr>
      </xdr:nvSpPr>
      <xdr:spPr>
        <a:xfrm>
          <a:off x="1743075" y="88487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42</xdr:row>
      <xdr:rowOff>57150</xdr:rowOff>
    </xdr:from>
    <xdr:to>
      <xdr:col>6</xdr:col>
      <xdr:colOff>171450</xdr:colOff>
      <xdr:row>43</xdr:row>
      <xdr:rowOff>209550</xdr:rowOff>
    </xdr:to>
    <xdr:sp>
      <xdr:nvSpPr>
        <xdr:cNvPr id="27" name="AutoShape 148"/>
        <xdr:cNvSpPr>
          <a:spLocks/>
        </xdr:cNvSpPr>
      </xdr:nvSpPr>
      <xdr:spPr>
        <a:xfrm>
          <a:off x="1724025" y="9486900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66675</xdr:rowOff>
    </xdr:from>
    <xdr:to>
      <xdr:col>6</xdr:col>
      <xdr:colOff>161925</xdr:colOff>
      <xdr:row>45</xdr:row>
      <xdr:rowOff>209550</xdr:rowOff>
    </xdr:to>
    <xdr:sp>
      <xdr:nvSpPr>
        <xdr:cNvPr id="28" name="AutoShape 149"/>
        <xdr:cNvSpPr>
          <a:spLocks/>
        </xdr:cNvSpPr>
      </xdr:nvSpPr>
      <xdr:spPr>
        <a:xfrm>
          <a:off x="1714500" y="9953625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66675</xdr:rowOff>
    </xdr:from>
    <xdr:to>
      <xdr:col>6</xdr:col>
      <xdr:colOff>161925</xdr:colOff>
      <xdr:row>47</xdr:row>
      <xdr:rowOff>200025</xdr:rowOff>
    </xdr:to>
    <xdr:sp>
      <xdr:nvSpPr>
        <xdr:cNvPr id="29" name="AutoShape 150"/>
        <xdr:cNvSpPr>
          <a:spLocks/>
        </xdr:cNvSpPr>
      </xdr:nvSpPr>
      <xdr:spPr>
        <a:xfrm>
          <a:off x="1714500" y="10410825"/>
          <a:ext cx="857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37</xdr:row>
      <xdr:rowOff>57150</xdr:rowOff>
    </xdr:from>
    <xdr:to>
      <xdr:col>6</xdr:col>
      <xdr:colOff>228600</xdr:colOff>
      <xdr:row>38</xdr:row>
      <xdr:rowOff>219075</xdr:rowOff>
    </xdr:to>
    <xdr:sp>
      <xdr:nvSpPr>
        <xdr:cNvPr id="30" name="AutoShape 151"/>
        <xdr:cNvSpPr>
          <a:spLocks/>
        </xdr:cNvSpPr>
      </xdr:nvSpPr>
      <xdr:spPr>
        <a:xfrm>
          <a:off x="1743075" y="8343900"/>
          <a:ext cx="1238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L1">
      <selection activeCell="W47" sqref="W47:W48"/>
    </sheetView>
  </sheetViews>
  <sheetFormatPr defaultColWidth="9.00390625" defaultRowHeight="12.75"/>
  <cols>
    <col min="1" max="1" width="5.625" style="83" customWidth="1"/>
    <col min="2" max="2" width="3.875" style="83" customWidth="1"/>
    <col min="3" max="3" width="4.625" style="83" customWidth="1"/>
    <col min="4" max="4" width="3.00390625" style="83" customWidth="1"/>
    <col min="5" max="5" width="2.625" style="83" customWidth="1"/>
    <col min="6" max="6" width="1.75390625" style="84" customWidth="1"/>
    <col min="7" max="7" width="12.75390625" style="4" customWidth="1"/>
    <col min="8" max="8" width="11.75390625" style="4" customWidth="1"/>
    <col min="9" max="9" width="12.75390625" style="4" customWidth="1"/>
    <col min="10" max="10" width="9.75390625" style="4" customWidth="1"/>
    <col min="11" max="11" width="12.75390625" style="4" customWidth="1"/>
    <col min="12" max="12" width="11.375" style="4" customWidth="1"/>
    <col min="13" max="13" width="11.75390625" style="4" customWidth="1"/>
    <col min="14" max="14" width="10.75390625" style="4" customWidth="1"/>
    <col min="15" max="15" width="11.75390625" style="4" customWidth="1"/>
    <col min="16" max="17" width="12.75390625" style="4" customWidth="1"/>
    <col min="18" max="18" width="8.75390625" style="4" customWidth="1"/>
    <col min="19" max="19" width="8.375" style="4" customWidth="1"/>
    <col min="20" max="20" width="7.75390625" style="4" customWidth="1"/>
    <col min="21" max="21" width="9.875" style="4" bestFit="1" customWidth="1"/>
    <col min="22" max="22" width="7.75390625" style="4" customWidth="1"/>
    <col min="23" max="23" width="8.75390625" style="4" customWidth="1"/>
    <col min="24" max="25" width="5.75390625" style="4" customWidth="1"/>
    <col min="26" max="16384" width="9.125" style="4" customWidth="1"/>
  </cols>
  <sheetData>
    <row r="1" spans="1:24" ht="19.5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8" customFormat="1" ht="18" customHeight="1">
      <c r="A2" s="5" t="s">
        <v>81</v>
      </c>
      <c r="B2" s="5"/>
      <c r="C2" s="5"/>
      <c r="D2" s="5"/>
      <c r="E2" s="5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8" customHeight="1" thickBot="1">
      <c r="A3" s="9" t="s">
        <v>0</v>
      </c>
      <c r="B3" s="9"/>
      <c r="C3" s="9"/>
      <c r="D3" s="9"/>
      <c r="E3" s="9"/>
      <c r="F3" s="10"/>
      <c r="G3" s="11"/>
      <c r="H3" s="11"/>
      <c r="I3" s="12"/>
      <c r="J3" s="11"/>
      <c r="K3" s="11"/>
      <c r="L3" s="11"/>
      <c r="M3" s="11"/>
      <c r="N3" s="11"/>
      <c r="O3" s="11"/>
      <c r="P3" s="11"/>
      <c r="Q3" s="13"/>
      <c r="R3" s="13"/>
      <c r="S3" s="13"/>
      <c r="T3" s="13"/>
      <c r="U3" s="13"/>
      <c r="V3" s="13"/>
      <c r="W3" s="13"/>
      <c r="X3" s="11"/>
    </row>
    <row r="4" spans="1:24" ht="18" customHeight="1" thickTop="1">
      <c r="A4" s="14"/>
      <c r="B4" s="14"/>
      <c r="C4" s="14"/>
      <c r="D4" s="14"/>
      <c r="E4" s="14"/>
      <c r="F4" s="15"/>
      <c r="G4" s="16" t="s">
        <v>1</v>
      </c>
      <c r="H4" s="17"/>
      <c r="I4" s="18"/>
      <c r="J4" s="19" t="s">
        <v>2</v>
      </c>
      <c r="K4" s="20"/>
      <c r="L4" s="21" t="s">
        <v>3</v>
      </c>
      <c r="M4" s="22"/>
      <c r="N4" s="23" t="s">
        <v>4</v>
      </c>
      <c r="O4" s="20"/>
      <c r="P4" s="21" t="s">
        <v>5</v>
      </c>
      <c r="Q4" s="20"/>
      <c r="R4" s="21" t="s">
        <v>6</v>
      </c>
      <c r="S4" s="20"/>
      <c r="T4" s="21" t="s">
        <v>7</v>
      </c>
      <c r="U4" s="20"/>
      <c r="V4" s="21" t="s">
        <v>8</v>
      </c>
      <c r="W4" s="20"/>
      <c r="X4" s="24"/>
    </row>
    <row r="5" spans="1:24" ht="18" customHeight="1">
      <c r="A5" s="96" t="s">
        <v>9</v>
      </c>
      <c r="B5" s="96"/>
      <c r="C5" s="96"/>
      <c r="D5" s="96"/>
      <c r="E5" s="96"/>
      <c r="F5" s="25"/>
      <c r="G5" s="26" t="s">
        <v>10</v>
      </c>
      <c r="H5" s="26" t="s">
        <v>10</v>
      </c>
      <c r="I5" s="92" t="s">
        <v>11</v>
      </c>
      <c r="J5" s="90" t="s">
        <v>12</v>
      </c>
      <c r="K5" s="92" t="s">
        <v>11</v>
      </c>
      <c r="L5" s="90" t="s">
        <v>12</v>
      </c>
      <c r="M5" s="97" t="s">
        <v>11</v>
      </c>
      <c r="N5" s="94" t="s">
        <v>12</v>
      </c>
      <c r="O5" s="92" t="s">
        <v>11</v>
      </c>
      <c r="P5" s="90" t="s">
        <v>12</v>
      </c>
      <c r="Q5" s="92" t="s">
        <v>11</v>
      </c>
      <c r="R5" s="90" t="s">
        <v>12</v>
      </c>
      <c r="S5" s="92" t="s">
        <v>11</v>
      </c>
      <c r="T5" s="90" t="s">
        <v>12</v>
      </c>
      <c r="U5" s="92" t="s">
        <v>11</v>
      </c>
      <c r="V5" s="90" t="s">
        <v>12</v>
      </c>
      <c r="W5" s="92" t="s">
        <v>11</v>
      </c>
      <c r="X5" s="27" t="s">
        <v>13</v>
      </c>
    </row>
    <row r="6" spans="1:24" ht="18" customHeight="1">
      <c r="A6" s="93" t="s">
        <v>14</v>
      </c>
      <c r="B6" s="93"/>
      <c r="C6" s="93"/>
      <c r="D6" s="93"/>
      <c r="E6" s="93"/>
      <c r="F6" s="28"/>
      <c r="G6" s="29" t="s">
        <v>15</v>
      </c>
      <c r="H6" s="29" t="s">
        <v>16</v>
      </c>
      <c r="I6" s="91"/>
      <c r="J6" s="91"/>
      <c r="K6" s="91"/>
      <c r="L6" s="91"/>
      <c r="M6" s="98"/>
      <c r="N6" s="95"/>
      <c r="O6" s="91"/>
      <c r="P6" s="91"/>
      <c r="Q6" s="91"/>
      <c r="R6" s="91"/>
      <c r="S6" s="91"/>
      <c r="T6" s="91"/>
      <c r="U6" s="91"/>
      <c r="V6" s="91"/>
      <c r="W6" s="91"/>
      <c r="X6" s="30" t="s">
        <v>17</v>
      </c>
    </row>
    <row r="7" spans="1:24" s="38" customFormat="1" ht="18" customHeight="1">
      <c r="A7" s="31" t="s">
        <v>18</v>
      </c>
      <c r="B7" s="32" t="s">
        <v>19</v>
      </c>
      <c r="C7" s="31" t="s">
        <v>20</v>
      </c>
      <c r="D7" s="32"/>
      <c r="E7" s="33"/>
      <c r="F7" s="34"/>
      <c r="G7" s="35">
        <v>136241</v>
      </c>
      <c r="H7" s="35">
        <v>657289</v>
      </c>
      <c r="I7" s="35">
        <v>2425002</v>
      </c>
      <c r="J7" s="35">
        <v>289410</v>
      </c>
      <c r="K7" s="35">
        <v>835243</v>
      </c>
      <c r="L7" s="35">
        <v>136579</v>
      </c>
      <c r="M7" s="35">
        <v>87611</v>
      </c>
      <c r="N7" s="35">
        <v>87289</v>
      </c>
      <c r="O7" s="35">
        <v>73628</v>
      </c>
      <c r="P7" s="35">
        <v>141357</v>
      </c>
      <c r="Q7" s="35">
        <v>1410933</v>
      </c>
      <c r="R7" s="35">
        <v>40</v>
      </c>
      <c r="S7" s="35">
        <v>551</v>
      </c>
      <c r="T7" s="35">
        <v>2084</v>
      </c>
      <c r="U7" s="35">
        <v>12845</v>
      </c>
      <c r="V7" s="35">
        <v>510</v>
      </c>
      <c r="W7" s="36">
        <v>4191</v>
      </c>
      <c r="X7" s="37">
        <v>41</v>
      </c>
    </row>
    <row r="8" spans="2:24" s="38" customFormat="1" ht="18" customHeight="1">
      <c r="B8" s="32">
        <v>42</v>
      </c>
      <c r="C8" s="33"/>
      <c r="D8" s="32"/>
      <c r="E8" s="33"/>
      <c r="F8" s="39"/>
      <c r="G8" s="35">
        <v>140179</v>
      </c>
      <c r="H8" s="35">
        <v>654849</v>
      </c>
      <c r="I8" s="35">
        <v>2848526</v>
      </c>
      <c r="J8" s="35">
        <v>281959</v>
      </c>
      <c r="K8" s="35">
        <v>975312</v>
      </c>
      <c r="L8" s="35">
        <v>137556</v>
      </c>
      <c r="M8" s="35">
        <v>102887</v>
      </c>
      <c r="N8" s="35">
        <v>80595</v>
      </c>
      <c r="O8" s="35">
        <v>76752</v>
      </c>
      <c r="P8" s="35">
        <v>152071</v>
      </c>
      <c r="Q8" s="35">
        <v>1677052</v>
      </c>
      <c r="R8" s="35">
        <v>63</v>
      </c>
      <c r="S8" s="35">
        <v>749</v>
      </c>
      <c r="T8" s="35">
        <v>2063</v>
      </c>
      <c r="U8" s="35">
        <v>11646</v>
      </c>
      <c r="V8" s="35">
        <v>542</v>
      </c>
      <c r="W8" s="36">
        <v>4128</v>
      </c>
      <c r="X8" s="37">
        <v>42</v>
      </c>
    </row>
    <row r="9" spans="2:24" s="38" customFormat="1" ht="18" customHeight="1">
      <c r="B9" s="32">
        <v>43</v>
      </c>
      <c r="C9" s="33"/>
      <c r="D9" s="32"/>
      <c r="E9" s="33"/>
      <c r="F9" s="39"/>
      <c r="G9" s="35">
        <v>138550</v>
      </c>
      <c r="H9" s="35">
        <v>619253</v>
      </c>
      <c r="I9" s="35">
        <v>3354567</v>
      </c>
      <c r="J9" s="35">
        <v>260146</v>
      </c>
      <c r="K9" s="35">
        <v>1059057</v>
      </c>
      <c r="L9" s="35">
        <v>127501</v>
      </c>
      <c r="M9" s="35">
        <v>109693</v>
      </c>
      <c r="N9" s="35">
        <v>71713</v>
      </c>
      <c r="O9" s="35">
        <v>76520</v>
      </c>
      <c r="P9" s="35">
        <v>157499</v>
      </c>
      <c r="Q9" s="35">
        <v>2074433</v>
      </c>
      <c r="R9" s="35">
        <v>55</v>
      </c>
      <c r="S9" s="35">
        <v>676</v>
      </c>
      <c r="T9" s="35">
        <v>1948</v>
      </c>
      <c r="U9" s="35">
        <v>10283</v>
      </c>
      <c r="V9" s="35">
        <v>391</v>
      </c>
      <c r="W9" s="36">
        <v>3476</v>
      </c>
      <c r="X9" s="37">
        <v>43</v>
      </c>
    </row>
    <row r="10" spans="2:24" s="38" customFormat="1" ht="18" customHeight="1">
      <c r="B10" s="32">
        <v>44</v>
      </c>
      <c r="C10" s="33"/>
      <c r="D10" s="32"/>
      <c r="E10" s="33"/>
      <c r="F10" s="39"/>
      <c r="G10" s="35">
        <v>136858</v>
      </c>
      <c r="H10" s="35">
        <v>283417</v>
      </c>
      <c r="I10" s="35">
        <v>3646372</v>
      </c>
      <c r="J10" s="35">
        <v>243023</v>
      </c>
      <c r="K10" s="35">
        <v>1150813</v>
      </c>
      <c r="L10" s="35">
        <v>119645</v>
      </c>
      <c r="M10" s="35">
        <v>117652</v>
      </c>
      <c r="N10" s="35">
        <v>62735</v>
      </c>
      <c r="O10" s="35">
        <v>75136</v>
      </c>
      <c r="P10" s="35">
        <v>157116</v>
      </c>
      <c r="Q10" s="35">
        <v>2287506</v>
      </c>
      <c r="R10" s="35">
        <v>38</v>
      </c>
      <c r="S10" s="35">
        <v>505</v>
      </c>
      <c r="T10" s="35">
        <v>1753</v>
      </c>
      <c r="U10" s="35">
        <v>10456</v>
      </c>
      <c r="V10" s="35">
        <v>414</v>
      </c>
      <c r="W10" s="36">
        <v>4304</v>
      </c>
      <c r="X10" s="37">
        <v>44</v>
      </c>
    </row>
    <row r="11" spans="2:24" s="38" customFormat="1" ht="10.5" customHeight="1">
      <c r="B11" s="32"/>
      <c r="C11" s="33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7"/>
    </row>
    <row r="12" spans="2:24" s="40" customFormat="1" ht="18" customHeight="1">
      <c r="B12" s="41">
        <v>45</v>
      </c>
      <c r="C12" s="42"/>
      <c r="D12" s="41"/>
      <c r="E12" s="42"/>
      <c r="F12" s="43"/>
      <c r="G12" s="44">
        <f aca="true" t="shared" si="0" ref="G12:W12">SUM(G14:G25)</f>
        <v>137764</v>
      </c>
      <c r="H12" s="44">
        <f t="shared" si="0"/>
        <v>274313</v>
      </c>
      <c r="I12" s="44">
        <f t="shared" si="0"/>
        <v>4457954</v>
      </c>
      <c r="J12" s="44">
        <f t="shared" si="0"/>
        <v>230336</v>
      </c>
      <c r="K12" s="44">
        <f t="shared" si="0"/>
        <v>1303726</v>
      </c>
      <c r="L12" s="44">
        <f t="shared" si="0"/>
        <v>113201</v>
      </c>
      <c r="M12" s="44">
        <f t="shared" si="0"/>
        <v>130374</v>
      </c>
      <c r="N12" s="44">
        <f t="shared" si="0"/>
        <v>55340</v>
      </c>
      <c r="O12" s="44">
        <f t="shared" si="0"/>
        <v>77443</v>
      </c>
      <c r="P12" s="44">
        <f t="shared" si="0"/>
        <v>155733</v>
      </c>
      <c r="Q12" s="44">
        <f t="shared" si="0"/>
        <v>2932009</v>
      </c>
      <c r="R12" s="44">
        <f t="shared" si="0"/>
        <v>40</v>
      </c>
      <c r="S12" s="44">
        <f t="shared" si="0"/>
        <v>688</v>
      </c>
      <c r="T12" s="44">
        <f t="shared" si="0"/>
        <v>1314</v>
      </c>
      <c r="U12" s="44">
        <f t="shared" si="0"/>
        <v>9855</v>
      </c>
      <c r="V12" s="44">
        <f t="shared" si="0"/>
        <v>354</v>
      </c>
      <c r="W12" s="45">
        <f t="shared" si="0"/>
        <v>3859</v>
      </c>
      <c r="X12" s="46">
        <v>45</v>
      </c>
    </row>
    <row r="13" spans="1:25" s="40" customFormat="1" ht="10.5" customHeight="1">
      <c r="A13" s="42"/>
      <c r="B13" s="41"/>
      <c r="C13" s="42"/>
      <c r="D13" s="41"/>
      <c r="E13" s="42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46"/>
      <c r="Y13" s="38"/>
    </row>
    <row r="14" spans="1:24" s="38" customFormat="1" ht="18" customHeight="1">
      <c r="A14" s="50"/>
      <c r="B14" s="32" t="s">
        <v>21</v>
      </c>
      <c r="C14" s="32" t="s">
        <v>22</v>
      </c>
      <c r="D14" s="32" t="s">
        <v>23</v>
      </c>
      <c r="E14" s="32" t="s">
        <v>24</v>
      </c>
      <c r="F14" s="51"/>
      <c r="G14" s="35">
        <v>11326</v>
      </c>
      <c r="H14" s="35">
        <v>22737</v>
      </c>
      <c r="I14" s="52">
        <v>320996</v>
      </c>
      <c r="J14" s="35">
        <v>19286</v>
      </c>
      <c r="K14" s="35">
        <v>101107</v>
      </c>
      <c r="L14" s="35">
        <v>9421</v>
      </c>
      <c r="M14" s="35">
        <v>9863</v>
      </c>
      <c r="N14" s="35">
        <v>4609</v>
      </c>
      <c r="O14" s="35">
        <v>4597</v>
      </c>
      <c r="P14" s="35">
        <v>12581</v>
      </c>
      <c r="Q14" s="35">
        <v>204372</v>
      </c>
      <c r="R14" s="53">
        <v>1</v>
      </c>
      <c r="S14" s="53">
        <v>14</v>
      </c>
      <c r="T14" s="35">
        <v>111</v>
      </c>
      <c r="U14" s="35">
        <v>857</v>
      </c>
      <c r="V14" s="35">
        <v>33</v>
      </c>
      <c r="W14" s="36">
        <v>186</v>
      </c>
      <c r="X14" s="37">
        <v>4</v>
      </c>
    </row>
    <row r="15" spans="2:24" s="38" customFormat="1" ht="18" customHeight="1">
      <c r="B15" s="54"/>
      <c r="C15" s="50"/>
      <c r="D15" s="54" t="s">
        <v>25</v>
      </c>
      <c r="E15" s="50"/>
      <c r="F15" s="55"/>
      <c r="G15" s="35">
        <v>11397</v>
      </c>
      <c r="H15" s="35">
        <v>22911</v>
      </c>
      <c r="I15" s="52">
        <v>337624</v>
      </c>
      <c r="J15" s="35">
        <v>19472</v>
      </c>
      <c r="K15" s="35">
        <v>101393</v>
      </c>
      <c r="L15" s="35">
        <v>9521</v>
      </c>
      <c r="M15" s="35">
        <v>10346</v>
      </c>
      <c r="N15" s="35">
        <v>4671</v>
      </c>
      <c r="O15" s="35">
        <v>5375</v>
      </c>
      <c r="P15" s="35">
        <v>12701</v>
      </c>
      <c r="Q15" s="35">
        <v>219788</v>
      </c>
      <c r="R15" s="56">
        <v>1</v>
      </c>
      <c r="S15" s="53">
        <v>23</v>
      </c>
      <c r="T15" s="35">
        <v>85</v>
      </c>
      <c r="U15" s="35">
        <v>364</v>
      </c>
      <c r="V15" s="35">
        <v>25</v>
      </c>
      <c r="W15" s="36">
        <v>335</v>
      </c>
      <c r="X15" s="37">
        <v>5</v>
      </c>
    </row>
    <row r="16" spans="2:24" s="38" customFormat="1" ht="18" customHeight="1">
      <c r="B16" s="54"/>
      <c r="C16" s="50"/>
      <c r="D16" s="54" t="s">
        <v>26</v>
      </c>
      <c r="E16" s="50"/>
      <c r="F16" s="55"/>
      <c r="G16" s="35">
        <v>11459</v>
      </c>
      <c r="H16" s="35">
        <v>22973</v>
      </c>
      <c r="I16" s="52">
        <v>358895</v>
      </c>
      <c r="J16" s="35">
        <v>19449</v>
      </c>
      <c r="K16" s="35">
        <v>103948</v>
      </c>
      <c r="L16" s="35">
        <v>9615</v>
      </c>
      <c r="M16" s="35">
        <v>10786</v>
      </c>
      <c r="N16" s="35">
        <v>4711</v>
      </c>
      <c r="O16" s="35">
        <v>6246</v>
      </c>
      <c r="P16" s="35">
        <v>12860</v>
      </c>
      <c r="Q16" s="35">
        <v>237355</v>
      </c>
      <c r="R16" s="53">
        <v>4</v>
      </c>
      <c r="S16" s="53">
        <v>54</v>
      </c>
      <c r="T16" s="35">
        <v>91</v>
      </c>
      <c r="U16" s="35">
        <v>243</v>
      </c>
      <c r="V16" s="35">
        <v>42</v>
      </c>
      <c r="W16" s="36">
        <v>263</v>
      </c>
      <c r="X16" s="37">
        <v>6</v>
      </c>
    </row>
    <row r="17" spans="2:24" s="38" customFormat="1" ht="18" customHeight="1">
      <c r="B17" s="54"/>
      <c r="C17" s="50"/>
      <c r="D17" s="54" t="s">
        <v>27</v>
      </c>
      <c r="E17" s="50"/>
      <c r="F17" s="55"/>
      <c r="G17" s="35">
        <v>11469</v>
      </c>
      <c r="H17" s="35">
        <v>22973</v>
      </c>
      <c r="I17" s="52">
        <v>374806</v>
      </c>
      <c r="J17" s="35">
        <v>19583</v>
      </c>
      <c r="K17" s="35">
        <v>103971</v>
      </c>
      <c r="L17" s="35">
        <v>9534</v>
      </c>
      <c r="M17" s="35">
        <v>10826</v>
      </c>
      <c r="N17" s="35">
        <v>4708</v>
      </c>
      <c r="O17" s="35">
        <v>9345</v>
      </c>
      <c r="P17" s="35">
        <v>12907</v>
      </c>
      <c r="Q17" s="35">
        <v>250117</v>
      </c>
      <c r="R17" s="53">
        <v>2</v>
      </c>
      <c r="S17" s="53">
        <v>24</v>
      </c>
      <c r="T17" s="35">
        <v>84</v>
      </c>
      <c r="U17" s="35">
        <v>207</v>
      </c>
      <c r="V17" s="35">
        <v>27</v>
      </c>
      <c r="W17" s="36">
        <v>316</v>
      </c>
      <c r="X17" s="37">
        <v>7</v>
      </c>
    </row>
    <row r="18" spans="2:24" s="38" customFormat="1" ht="18" customHeight="1">
      <c r="B18" s="54"/>
      <c r="C18" s="50"/>
      <c r="D18" s="54" t="s">
        <v>28</v>
      </c>
      <c r="E18" s="50"/>
      <c r="F18" s="55"/>
      <c r="G18" s="35">
        <v>11382</v>
      </c>
      <c r="H18" s="35">
        <v>22741</v>
      </c>
      <c r="I18" s="52">
        <v>372276</v>
      </c>
      <c r="J18" s="35">
        <v>19249</v>
      </c>
      <c r="K18" s="35">
        <v>110013</v>
      </c>
      <c r="L18" s="35">
        <v>9377</v>
      </c>
      <c r="M18" s="35">
        <v>10787</v>
      </c>
      <c r="N18" s="35">
        <v>4659</v>
      </c>
      <c r="O18" s="35">
        <v>4877</v>
      </c>
      <c r="P18" s="35">
        <v>13043</v>
      </c>
      <c r="Q18" s="35">
        <v>246217</v>
      </c>
      <c r="R18" s="53">
        <v>1</v>
      </c>
      <c r="S18" s="53">
        <v>57</v>
      </c>
      <c r="T18" s="35">
        <v>84</v>
      </c>
      <c r="U18" s="35">
        <v>29</v>
      </c>
      <c r="V18" s="35">
        <v>18</v>
      </c>
      <c r="W18" s="36">
        <v>296</v>
      </c>
      <c r="X18" s="37">
        <v>8</v>
      </c>
    </row>
    <row r="19" spans="2:24" s="38" customFormat="1" ht="18" customHeight="1">
      <c r="B19" s="54"/>
      <c r="C19" s="50"/>
      <c r="D19" s="54" t="s">
        <v>29</v>
      </c>
      <c r="E19" s="50"/>
      <c r="F19" s="55"/>
      <c r="G19" s="35">
        <v>11448</v>
      </c>
      <c r="H19" s="35">
        <v>22867</v>
      </c>
      <c r="I19" s="52">
        <v>367707</v>
      </c>
      <c r="J19" s="35">
        <v>19253</v>
      </c>
      <c r="K19" s="35">
        <v>100040</v>
      </c>
      <c r="L19" s="35">
        <v>9470</v>
      </c>
      <c r="M19" s="35">
        <v>10789</v>
      </c>
      <c r="N19" s="35">
        <v>4758</v>
      </c>
      <c r="O19" s="35">
        <v>6801</v>
      </c>
      <c r="P19" s="35">
        <v>13351</v>
      </c>
      <c r="Q19" s="35">
        <v>249573</v>
      </c>
      <c r="R19" s="57">
        <v>4</v>
      </c>
      <c r="S19" s="58">
        <v>28</v>
      </c>
      <c r="T19" s="58">
        <v>88</v>
      </c>
      <c r="U19" s="58">
        <v>204</v>
      </c>
      <c r="V19" s="35">
        <v>28</v>
      </c>
      <c r="W19" s="36">
        <v>272</v>
      </c>
      <c r="X19" s="37">
        <v>9</v>
      </c>
    </row>
    <row r="20" spans="2:24" s="38" customFormat="1" ht="18" customHeight="1">
      <c r="B20" s="54"/>
      <c r="C20" s="50"/>
      <c r="D20" s="54" t="s">
        <v>30</v>
      </c>
      <c r="E20" s="50"/>
      <c r="F20" s="55"/>
      <c r="G20" s="35">
        <v>11479</v>
      </c>
      <c r="H20" s="35">
        <v>22863</v>
      </c>
      <c r="I20" s="52">
        <v>357999</v>
      </c>
      <c r="J20" s="35">
        <v>19234</v>
      </c>
      <c r="K20" s="35">
        <v>100519</v>
      </c>
      <c r="L20" s="35">
        <v>9521</v>
      </c>
      <c r="M20" s="35">
        <v>11073</v>
      </c>
      <c r="N20" s="35">
        <v>4597</v>
      </c>
      <c r="O20" s="35">
        <v>6793</v>
      </c>
      <c r="P20" s="35">
        <v>12976</v>
      </c>
      <c r="Q20" s="35">
        <v>239188</v>
      </c>
      <c r="R20" s="59">
        <v>5</v>
      </c>
      <c r="S20" s="53">
        <v>84</v>
      </c>
      <c r="T20" s="58">
        <v>96</v>
      </c>
      <c r="U20" s="58">
        <v>52</v>
      </c>
      <c r="V20" s="35">
        <v>26</v>
      </c>
      <c r="W20" s="36">
        <v>290</v>
      </c>
      <c r="X20" s="37">
        <v>10</v>
      </c>
    </row>
    <row r="21" spans="2:24" s="38" customFormat="1" ht="18" customHeight="1">
      <c r="B21" s="54"/>
      <c r="C21" s="50"/>
      <c r="D21" s="54" t="s">
        <v>31</v>
      </c>
      <c r="E21" s="50"/>
      <c r="F21" s="55"/>
      <c r="G21" s="35">
        <v>11509</v>
      </c>
      <c r="H21" s="35">
        <v>23040</v>
      </c>
      <c r="I21" s="52">
        <v>366310</v>
      </c>
      <c r="J21" s="35">
        <v>19348</v>
      </c>
      <c r="K21" s="35">
        <v>103346</v>
      </c>
      <c r="L21" s="35">
        <v>9520</v>
      </c>
      <c r="M21" s="35">
        <v>11004</v>
      </c>
      <c r="N21" s="35">
        <v>4638</v>
      </c>
      <c r="O21" s="35">
        <v>6492</v>
      </c>
      <c r="P21" s="35">
        <v>13193</v>
      </c>
      <c r="Q21" s="35">
        <v>245035</v>
      </c>
      <c r="R21" s="58">
        <v>3</v>
      </c>
      <c r="S21" s="57">
        <v>15</v>
      </c>
      <c r="T21" s="35">
        <v>92</v>
      </c>
      <c r="U21" s="35">
        <v>109</v>
      </c>
      <c r="V21" s="35">
        <v>24</v>
      </c>
      <c r="W21" s="36">
        <v>309</v>
      </c>
      <c r="X21" s="37">
        <v>11</v>
      </c>
    </row>
    <row r="22" spans="2:24" s="38" customFormat="1" ht="18" customHeight="1">
      <c r="B22" s="54"/>
      <c r="C22" s="50"/>
      <c r="D22" s="54" t="s">
        <v>32</v>
      </c>
      <c r="E22" s="50"/>
      <c r="F22" s="55"/>
      <c r="G22" s="35">
        <v>11586</v>
      </c>
      <c r="H22" s="35">
        <v>23086</v>
      </c>
      <c r="I22" s="52">
        <v>432057</v>
      </c>
      <c r="J22" s="35">
        <v>19274</v>
      </c>
      <c r="K22" s="35">
        <v>162212</v>
      </c>
      <c r="L22" s="35">
        <v>9537</v>
      </c>
      <c r="M22" s="35">
        <v>11165</v>
      </c>
      <c r="N22" s="35">
        <v>4576</v>
      </c>
      <c r="O22" s="35">
        <v>6494</v>
      </c>
      <c r="P22" s="35">
        <v>13055</v>
      </c>
      <c r="Q22" s="35">
        <v>251641</v>
      </c>
      <c r="R22" s="59">
        <v>4</v>
      </c>
      <c r="S22" s="59">
        <v>110</v>
      </c>
      <c r="T22" s="35">
        <v>100</v>
      </c>
      <c r="U22" s="58">
        <v>132</v>
      </c>
      <c r="V22" s="35">
        <v>26</v>
      </c>
      <c r="W22" s="36">
        <v>303</v>
      </c>
      <c r="X22" s="37">
        <v>12</v>
      </c>
    </row>
    <row r="23" spans="1:24" s="38" customFormat="1" ht="18" customHeight="1">
      <c r="A23" s="50"/>
      <c r="B23" s="32" t="s">
        <v>33</v>
      </c>
      <c r="C23" s="32" t="s">
        <v>22</v>
      </c>
      <c r="D23" s="32" t="s">
        <v>34</v>
      </c>
      <c r="E23" s="50"/>
      <c r="F23" s="60"/>
      <c r="G23" s="35">
        <v>11566</v>
      </c>
      <c r="H23" s="35">
        <v>22834</v>
      </c>
      <c r="I23" s="52">
        <v>368768</v>
      </c>
      <c r="J23" s="35">
        <v>18931</v>
      </c>
      <c r="K23" s="35">
        <v>106670</v>
      </c>
      <c r="L23" s="35">
        <v>9343</v>
      </c>
      <c r="M23" s="35">
        <v>11045</v>
      </c>
      <c r="N23" s="35">
        <v>4566</v>
      </c>
      <c r="O23" s="35">
        <v>6426</v>
      </c>
      <c r="P23" s="35">
        <v>12949</v>
      </c>
      <c r="Q23" s="35">
        <v>244121</v>
      </c>
      <c r="R23" s="57">
        <v>7</v>
      </c>
      <c r="S23" s="53">
        <v>8</v>
      </c>
      <c r="T23" s="58">
        <v>20</v>
      </c>
      <c r="U23" s="58">
        <v>125</v>
      </c>
      <c r="V23" s="35">
        <v>36</v>
      </c>
      <c r="W23" s="36">
        <v>373</v>
      </c>
      <c r="X23" s="37">
        <v>1</v>
      </c>
    </row>
    <row r="24" spans="2:24" s="38" customFormat="1" ht="18" customHeight="1">
      <c r="B24" s="54"/>
      <c r="C24" s="50"/>
      <c r="D24" s="54" t="s">
        <v>35</v>
      </c>
      <c r="E24" s="50"/>
      <c r="F24" s="55"/>
      <c r="G24" s="35">
        <v>11532</v>
      </c>
      <c r="H24" s="35">
        <v>22690</v>
      </c>
      <c r="I24" s="52">
        <v>323310</v>
      </c>
      <c r="J24" s="35">
        <v>18547</v>
      </c>
      <c r="K24" s="35">
        <v>103287</v>
      </c>
      <c r="L24" s="35">
        <v>9181</v>
      </c>
      <c r="M24" s="35">
        <v>11235</v>
      </c>
      <c r="N24" s="35">
        <v>4442</v>
      </c>
      <c r="O24" s="35">
        <v>6785</v>
      </c>
      <c r="P24" s="35">
        <v>13012</v>
      </c>
      <c r="Q24" s="35">
        <v>201382</v>
      </c>
      <c r="R24" s="59">
        <v>3</v>
      </c>
      <c r="S24" s="61">
        <v>118</v>
      </c>
      <c r="T24" s="35">
        <v>231</v>
      </c>
      <c r="U24" s="35">
        <v>151</v>
      </c>
      <c r="V24" s="35">
        <v>37</v>
      </c>
      <c r="W24" s="36">
        <v>352</v>
      </c>
      <c r="X24" s="37">
        <v>2</v>
      </c>
    </row>
    <row r="25" spans="2:24" s="38" customFormat="1" ht="18" customHeight="1">
      <c r="B25" s="54"/>
      <c r="C25" s="50"/>
      <c r="D25" s="54" t="s">
        <v>36</v>
      </c>
      <c r="E25" s="50"/>
      <c r="F25" s="55"/>
      <c r="G25" s="35">
        <v>11611</v>
      </c>
      <c r="H25" s="35">
        <v>22598</v>
      </c>
      <c r="I25" s="52">
        <v>477206</v>
      </c>
      <c r="J25" s="35">
        <v>18710</v>
      </c>
      <c r="K25" s="35">
        <v>107220</v>
      </c>
      <c r="L25" s="35">
        <v>9161</v>
      </c>
      <c r="M25" s="35">
        <v>11455</v>
      </c>
      <c r="N25" s="35">
        <v>4405</v>
      </c>
      <c r="O25" s="35">
        <v>7212</v>
      </c>
      <c r="P25" s="35">
        <v>13105</v>
      </c>
      <c r="Q25" s="35">
        <v>343220</v>
      </c>
      <c r="R25" s="59">
        <v>5</v>
      </c>
      <c r="S25" s="59">
        <v>153</v>
      </c>
      <c r="T25" s="35">
        <v>232</v>
      </c>
      <c r="U25" s="35">
        <v>7382</v>
      </c>
      <c r="V25" s="35">
        <v>32</v>
      </c>
      <c r="W25" s="36">
        <v>564</v>
      </c>
      <c r="X25" s="37">
        <v>3</v>
      </c>
    </row>
    <row r="26" spans="1:24" s="38" customFormat="1" ht="18" customHeight="1">
      <c r="A26" s="33"/>
      <c r="B26" s="32"/>
      <c r="C26" s="33"/>
      <c r="D26" s="33"/>
      <c r="E26" s="33"/>
      <c r="F26" s="62"/>
      <c r="G26" s="35"/>
      <c r="H26" s="35"/>
      <c r="I26" s="52"/>
      <c r="J26" s="35"/>
      <c r="K26" s="35"/>
      <c r="L26" s="35"/>
      <c r="M26" s="35"/>
      <c r="N26" s="35"/>
      <c r="O26" s="35"/>
      <c r="P26" s="35"/>
      <c r="Q26" s="35"/>
      <c r="R26" s="53"/>
      <c r="S26" s="35"/>
      <c r="T26" s="35"/>
      <c r="U26" s="35"/>
      <c r="V26" s="35"/>
      <c r="W26" s="36"/>
      <c r="X26" s="63"/>
    </row>
    <row r="27" spans="1:24" s="38" customFormat="1" ht="18" customHeight="1">
      <c r="A27" s="87" t="s">
        <v>37</v>
      </c>
      <c r="B27" s="87"/>
      <c r="C27" s="87"/>
      <c r="D27" s="87"/>
      <c r="E27" s="87"/>
      <c r="F27" s="34"/>
      <c r="G27" s="35">
        <v>27505</v>
      </c>
      <c r="H27" s="35">
        <v>55795</v>
      </c>
      <c r="I27" s="52">
        <f aca="true" t="shared" si="1" ref="I27:I37">SUM(K27+M27+O27+Q27+S27+U27+W27)</f>
        <v>1024398</v>
      </c>
      <c r="J27" s="35">
        <v>45416</v>
      </c>
      <c r="K27" s="35">
        <v>288835</v>
      </c>
      <c r="L27" s="35">
        <v>30303</v>
      </c>
      <c r="M27" s="35">
        <v>35195</v>
      </c>
      <c r="N27" s="35">
        <v>10743</v>
      </c>
      <c r="O27" s="35">
        <v>17311</v>
      </c>
      <c r="P27" s="35">
        <v>31763</v>
      </c>
      <c r="Q27" s="35">
        <v>680631</v>
      </c>
      <c r="R27" s="53">
        <v>6</v>
      </c>
      <c r="S27" s="53">
        <v>126</v>
      </c>
      <c r="T27" s="35">
        <v>190</v>
      </c>
      <c r="U27" s="35">
        <v>1687</v>
      </c>
      <c r="V27" s="35">
        <v>48</v>
      </c>
      <c r="W27" s="36">
        <v>613</v>
      </c>
      <c r="X27" s="37" t="s">
        <v>38</v>
      </c>
    </row>
    <row r="28" spans="1:24" s="38" customFormat="1" ht="18" customHeight="1">
      <c r="A28" s="87" t="s">
        <v>39</v>
      </c>
      <c r="B28" s="87"/>
      <c r="C28" s="87"/>
      <c r="D28" s="87"/>
      <c r="E28" s="87"/>
      <c r="F28" s="34"/>
      <c r="G28" s="35">
        <v>21251</v>
      </c>
      <c r="H28" s="35">
        <v>34535</v>
      </c>
      <c r="I28" s="52">
        <f t="shared" si="1"/>
        <v>792349</v>
      </c>
      <c r="J28" s="35">
        <v>27446</v>
      </c>
      <c r="K28" s="35">
        <v>200199</v>
      </c>
      <c r="L28" s="35">
        <v>21348</v>
      </c>
      <c r="M28" s="35">
        <v>39244</v>
      </c>
      <c r="N28" s="35">
        <v>5039</v>
      </c>
      <c r="O28" s="35">
        <v>6235</v>
      </c>
      <c r="P28" s="35">
        <v>23834</v>
      </c>
      <c r="Q28" s="35">
        <v>544816</v>
      </c>
      <c r="R28" s="57">
        <v>6</v>
      </c>
      <c r="S28" s="35">
        <v>156</v>
      </c>
      <c r="T28" s="35">
        <v>69</v>
      </c>
      <c r="U28" s="35">
        <v>1149</v>
      </c>
      <c r="V28" s="35">
        <v>60</v>
      </c>
      <c r="W28" s="36">
        <v>550</v>
      </c>
      <c r="X28" s="37" t="s">
        <v>40</v>
      </c>
    </row>
    <row r="29" spans="1:24" s="38" customFormat="1" ht="18" customHeight="1">
      <c r="A29" s="87" t="s">
        <v>41</v>
      </c>
      <c r="B29" s="87"/>
      <c r="C29" s="87"/>
      <c r="D29" s="87"/>
      <c r="E29" s="87"/>
      <c r="F29" s="34"/>
      <c r="G29" s="35">
        <v>12292</v>
      </c>
      <c r="H29" s="35">
        <v>24681</v>
      </c>
      <c r="I29" s="52">
        <f t="shared" si="1"/>
        <v>383217</v>
      </c>
      <c r="J29" s="35">
        <v>20388</v>
      </c>
      <c r="K29" s="35">
        <v>123282</v>
      </c>
      <c r="L29" s="35">
        <v>12399</v>
      </c>
      <c r="M29" s="35">
        <v>11640</v>
      </c>
      <c r="N29" s="35">
        <v>4824</v>
      </c>
      <c r="O29" s="35">
        <v>5923</v>
      </c>
      <c r="P29" s="35">
        <v>14214</v>
      </c>
      <c r="Q29" s="35">
        <v>240631</v>
      </c>
      <c r="R29" s="53">
        <v>10</v>
      </c>
      <c r="S29" s="57">
        <v>142</v>
      </c>
      <c r="T29" s="35">
        <v>273</v>
      </c>
      <c r="U29" s="35">
        <v>1026</v>
      </c>
      <c r="V29" s="35">
        <v>52</v>
      </c>
      <c r="W29" s="36">
        <v>573</v>
      </c>
      <c r="X29" s="37" t="s">
        <v>42</v>
      </c>
    </row>
    <row r="30" spans="1:24" s="38" customFormat="1" ht="18" customHeight="1">
      <c r="A30" s="87" t="s">
        <v>43</v>
      </c>
      <c r="B30" s="87"/>
      <c r="C30" s="87"/>
      <c r="D30" s="87"/>
      <c r="E30" s="87"/>
      <c r="F30" s="34"/>
      <c r="G30" s="35">
        <v>7962</v>
      </c>
      <c r="H30" s="64">
        <v>20362</v>
      </c>
      <c r="I30" s="52">
        <f t="shared" si="1"/>
        <v>250850</v>
      </c>
      <c r="J30" s="35">
        <v>18088</v>
      </c>
      <c r="K30" s="35">
        <v>89631</v>
      </c>
      <c r="L30" s="35">
        <v>10059</v>
      </c>
      <c r="M30" s="35">
        <v>8591</v>
      </c>
      <c r="N30" s="35">
        <v>5783</v>
      </c>
      <c r="O30" s="35">
        <v>8266</v>
      </c>
      <c r="P30" s="35">
        <v>8969</v>
      </c>
      <c r="Q30" s="35">
        <v>143417</v>
      </c>
      <c r="R30" s="61">
        <v>7</v>
      </c>
      <c r="S30" s="61">
        <v>77</v>
      </c>
      <c r="T30" s="59">
        <v>333</v>
      </c>
      <c r="U30" s="35">
        <v>774</v>
      </c>
      <c r="V30" s="35">
        <v>12</v>
      </c>
      <c r="W30" s="36">
        <v>94</v>
      </c>
      <c r="X30" s="37" t="s">
        <v>44</v>
      </c>
    </row>
    <row r="31" spans="1:24" s="38" customFormat="1" ht="18" customHeight="1">
      <c r="A31" s="87" t="s">
        <v>45</v>
      </c>
      <c r="B31" s="87"/>
      <c r="C31" s="87"/>
      <c r="D31" s="87"/>
      <c r="E31" s="87"/>
      <c r="F31" s="34"/>
      <c r="G31" s="35">
        <v>4194</v>
      </c>
      <c r="H31" s="65">
        <v>8040</v>
      </c>
      <c r="I31" s="52">
        <f t="shared" si="1"/>
        <v>115655</v>
      </c>
      <c r="J31" s="35">
        <v>6936</v>
      </c>
      <c r="K31" s="35">
        <v>40844</v>
      </c>
      <c r="L31" s="35">
        <v>3532</v>
      </c>
      <c r="M31" s="35">
        <v>4314</v>
      </c>
      <c r="N31" s="35">
        <v>1605</v>
      </c>
      <c r="O31" s="35">
        <v>2216</v>
      </c>
      <c r="P31" s="35">
        <v>4067</v>
      </c>
      <c r="Q31" s="35">
        <v>68119</v>
      </c>
      <c r="R31" s="53">
        <v>0</v>
      </c>
      <c r="S31" s="53">
        <v>0</v>
      </c>
      <c r="T31" s="35">
        <v>0</v>
      </c>
      <c r="U31" s="35">
        <v>130</v>
      </c>
      <c r="V31" s="57">
        <v>5</v>
      </c>
      <c r="W31" s="66">
        <v>32</v>
      </c>
      <c r="X31" s="37" t="s">
        <v>46</v>
      </c>
    </row>
    <row r="32" spans="1:24" s="38" customFormat="1" ht="18" customHeight="1">
      <c r="A32" s="87" t="s">
        <v>47</v>
      </c>
      <c r="B32" s="87"/>
      <c r="C32" s="87"/>
      <c r="D32" s="87"/>
      <c r="E32" s="87"/>
      <c r="F32" s="34"/>
      <c r="G32" s="35">
        <v>5368</v>
      </c>
      <c r="H32" s="35">
        <v>10920</v>
      </c>
      <c r="I32" s="52">
        <f t="shared" si="1"/>
        <v>178090</v>
      </c>
      <c r="J32" s="35">
        <v>8873</v>
      </c>
      <c r="K32" s="35">
        <v>51292</v>
      </c>
      <c r="L32" s="35">
        <v>4009</v>
      </c>
      <c r="M32" s="35">
        <v>3926</v>
      </c>
      <c r="N32" s="35">
        <v>2309</v>
      </c>
      <c r="O32" s="35">
        <v>2889</v>
      </c>
      <c r="P32" s="35">
        <v>5975</v>
      </c>
      <c r="Q32" s="35">
        <v>119220</v>
      </c>
      <c r="R32" s="53">
        <v>2</v>
      </c>
      <c r="S32" s="53">
        <v>69</v>
      </c>
      <c r="T32" s="35">
        <v>28</v>
      </c>
      <c r="U32" s="53">
        <v>541</v>
      </c>
      <c r="V32" s="53">
        <v>15</v>
      </c>
      <c r="W32" s="36">
        <v>153</v>
      </c>
      <c r="X32" s="37" t="s">
        <v>48</v>
      </c>
    </row>
    <row r="33" spans="1:24" s="38" customFormat="1" ht="18" customHeight="1">
      <c r="A33" s="87" t="s">
        <v>49</v>
      </c>
      <c r="B33" s="87"/>
      <c r="C33" s="87"/>
      <c r="D33" s="87"/>
      <c r="E33" s="87"/>
      <c r="F33" s="34"/>
      <c r="G33" s="35">
        <v>3596</v>
      </c>
      <c r="H33" s="35">
        <v>7094</v>
      </c>
      <c r="I33" s="52">
        <f t="shared" si="1"/>
        <v>93119</v>
      </c>
      <c r="J33" s="35">
        <v>6276</v>
      </c>
      <c r="K33" s="35">
        <v>36011</v>
      </c>
      <c r="L33" s="35">
        <v>2854</v>
      </c>
      <c r="M33" s="35">
        <v>2888</v>
      </c>
      <c r="N33" s="35">
        <v>1383</v>
      </c>
      <c r="O33" s="35">
        <v>1819</v>
      </c>
      <c r="P33" s="35">
        <v>3658</v>
      </c>
      <c r="Q33" s="35">
        <v>52160</v>
      </c>
      <c r="R33" s="53">
        <v>1</v>
      </c>
      <c r="S33" s="53">
        <v>8</v>
      </c>
      <c r="T33" s="59">
        <v>2</v>
      </c>
      <c r="U33" s="59">
        <v>135</v>
      </c>
      <c r="V33" s="35">
        <v>8</v>
      </c>
      <c r="W33" s="36">
        <v>98</v>
      </c>
      <c r="X33" s="37" t="s">
        <v>50</v>
      </c>
    </row>
    <row r="34" spans="1:24" s="38" customFormat="1" ht="18" customHeight="1">
      <c r="A34" s="87" t="s">
        <v>51</v>
      </c>
      <c r="B34" s="87"/>
      <c r="C34" s="87"/>
      <c r="D34" s="87"/>
      <c r="E34" s="87"/>
      <c r="F34" s="34"/>
      <c r="G34" s="35">
        <v>3958</v>
      </c>
      <c r="H34" s="35">
        <v>9338</v>
      </c>
      <c r="I34" s="52">
        <f t="shared" si="1"/>
        <v>108343</v>
      </c>
      <c r="J34" s="35">
        <v>8596</v>
      </c>
      <c r="K34" s="35">
        <v>43450</v>
      </c>
      <c r="L34" s="35">
        <v>3577</v>
      </c>
      <c r="M34" s="35">
        <v>3457</v>
      </c>
      <c r="N34" s="35">
        <v>2413</v>
      </c>
      <c r="O34" s="35">
        <v>3218</v>
      </c>
      <c r="P34" s="35">
        <v>4324</v>
      </c>
      <c r="Q34" s="35">
        <v>57835</v>
      </c>
      <c r="R34" s="59">
        <v>1</v>
      </c>
      <c r="S34" s="59">
        <v>0</v>
      </c>
      <c r="T34" s="59">
        <v>26</v>
      </c>
      <c r="U34" s="58">
        <v>307</v>
      </c>
      <c r="V34" s="59">
        <v>8</v>
      </c>
      <c r="W34" s="67">
        <v>76</v>
      </c>
      <c r="X34" s="37" t="s">
        <v>52</v>
      </c>
    </row>
    <row r="35" spans="1:24" s="38" customFormat="1" ht="18" customHeight="1">
      <c r="A35" s="87" t="s">
        <v>53</v>
      </c>
      <c r="B35" s="87"/>
      <c r="C35" s="87"/>
      <c r="D35" s="87"/>
      <c r="E35" s="87"/>
      <c r="F35" s="68"/>
      <c r="G35" s="35">
        <v>2198</v>
      </c>
      <c r="H35" s="35">
        <v>4144</v>
      </c>
      <c r="I35" s="52">
        <f t="shared" si="1"/>
        <v>59809</v>
      </c>
      <c r="J35" s="35">
        <v>3719</v>
      </c>
      <c r="K35" s="35">
        <v>22494</v>
      </c>
      <c r="L35" s="35">
        <v>1098</v>
      </c>
      <c r="M35" s="35">
        <v>970</v>
      </c>
      <c r="N35" s="57">
        <v>804</v>
      </c>
      <c r="O35" s="57">
        <v>983</v>
      </c>
      <c r="P35" s="35">
        <v>2316</v>
      </c>
      <c r="Q35" s="35">
        <v>35207</v>
      </c>
      <c r="R35" s="59">
        <v>0</v>
      </c>
      <c r="S35" s="59">
        <v>0</v>
      </c>
      <c r="T35" s="59">
        <v>79</v>
      </c>
      <c r="U35" s="59">
        <v>130</v>
      </c>
      <c r="V35" s="61">
        <v>3</v>
      </c>
      <c r="W35" s="69">
        <v>25</v>
      </c>
      <c r="X35" s="37" t="s">
        <v>54</v>
      </c>
    </row>
    <row r="36" spans="1:24" s="38" customFormat="1" ht="18" customHeight="1">
      <c r="A36" s="87" t="s">
        <v>55</v>
      </c>
      <c r="B36" s="87"/>
      <c r="C36" s="87"/>
      <c r="D36" s="87"/>
      <c r="E36" s="87"/>
      <c r="F36" s="34"/>
      <c r="G36" s="35">
        <v>1791</v>
      </c>
      <c r="H36" s="35">
        <v>3022</v>
      </c>
      <c r="I36" s="52">
        <f t="shared" si="1"/>
        <v>47389</v>
      </c>
      <c r="J36" s="35">
        <v>2557</v>
      </c>
      <c r="K36" s="35">
        <v>17438</v>
      </c>
      <c r="L36" s="35">
        <v>922</v>
      </c>
      <c r="M36" s="35">
        <v>671</v>
      </c>
      <c r="N36" s="35">
        <v>477</v>
      </c>
      <c r="O36" s="35">
        <v>827</v>
      </c>
      <c r="P36" s="35">
        <v>1773</v>
      </c>
      <c r="Q36" s="35">
        <v>28373</v>
      </c>
      <c r="R36" s="59">
        <v>0</v>
      </c>
      <c r="S36" s="59">
        <v>0</v>
      </c>
      <c r="T36" s="59">
        <v>1</v>
      </c>
      <c r="U36" s="59">
        <v>30</v>
      </c>
      <c r="V36" s="59">
        <v>0</v>
      </c>
      <c r="W36" s="70">
        <v>50</v>
      </c>
      <c r="X36" s="71" t="s">
        <v>56</v>
      </c>
    </row>
    <row r="37" spans="1:24" s="38" customFormat="1" ht="18" customHeight="1">
      <c r="A37" s="87" t="s">
        <v>57</v>
      </c>
      <c r="B37" s="87"/>
      <c r="C37" s="87"/>
      <c r="D37" s="87"/>
      <c r="E37" s="87"/>
      <c r="F37" s="34"/>
      <c r="G37" s="35">
        <v>4751</v>
      </c>
      <c r="H37" s="35">
        <v>8751</v>
      </c>
      <c r="I37" s="52">
        <f t="shared" si="1"/>
        <v>132664</v>
      </c>
      <c r="J37" s="35">
        <v>7577</v>
      </c>
      <c r="K37" s="35">
        <v>43106</v>
      </c>
      <c r="L37" s="35">
        <v>3198</v>
      </c>
      <c r="M37" s="35">
        <v>2192</v>
      </c>
      <c r="N37" s="35">
        <v>1715</v>
      </c>
      <c r="O37" s="35">
        <v>2569</v>
      </c>
      <c r="P37" s="35">
        <v>4896</v>
      </c>
      <c r="Q37" s="35">
        <v>84461</v>
      </c>
      <c r="R37" s="53">
        <v>1</v>
      </c>
      <c r="S37" s="53">
        <v>26</v>
      </c>
      <c r="T37" s="57">
        <v>1</v>
      </c>
      <c r="U37" s="57">
        <v>180</v>
      </c>
      <c r="V37" s="57">
        <v>11</v>
      </c>
      <c r="W37" s="70">
        <v>130</v>
      </c>
      <c r="X37" s="71" t="s">
        <v>58</v>
      </c>
    </row>
    <row r="38" spans="1:24" s="38" customFormat="1" ht="18" customHeight="1">
      <c r="A38" s="87" t="s">
        <v>59</v>
      </c>
      <c r="B38" s="87"/>
      <c r="C38" s="87"/>
      <c r="D38" s="87"/>
      <c r="E38" s="87"/>
      <c r="F38" s="34"/>
      <c r="G38" s="85">
        <v>7786</v>
      </c>
      <c r="H38" s="85">
        <v>14742</v>
      </c>
      <c r="I38" s="85">
        <v>215254</v>
      </c>
      <c r="J38" s="85">
        <v>12238</v>
      </c>
      <c r="K38" s="85">
        <v>54682</v>
      </c>
      <c r="L38" s="85">
        <v>2728</v>
      </c>
      <c r="M38" s="85">
        <v>2278</v>
      </c>
      <c r="N38" s="85">
        <v>2584</v>
      </c>
      <c r="O38" s="85">
        <v>3729</v>
      </c>
      <c r="P38" s="85">
        <v>8725</v>
      </c>
      <c r="Q38" s="85">
        <v>153499</v>
      </c>
      <c r="R38" s="85">
        <v>2</v>
      </c>
      <c r="S38" s="85">
        <v>40</v>
      </c>
      <c r="T38" s="85">
        <v>64</v>
      </c>
      <c r="U38" s="85">
        <v>684</v>
      </c>
      <c r="V38" s="85">
        <v>32</v>
      </c>
      <c r="W38" s="85">
        <v>342</v>
      </c>
      <c r="X38" s="71" t="s">
        <v>60</v>
      </c>
    </row>
    <row r="39" spans="1:24" s="38" customFormat="1" ht="18" customHeight="1">
      <c r="A39" s="87" t="s">
        <v>61</v>
      </c>
      <c r="B39" s="87"/>
      <c r="C39" s="87"/>
      <c r="D39" s="87"/>
      <c r="E39" s="87"/>
      <c r="F39" s="3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71" t="s">
        <v>62</v>
      </c>
    </row>
    <row r="40" spans="1:24" s="38" customFormat="1" ht="18" customHeight="1">
      <c r="A40" s="87" t="s">
        <v>63</v>
      </c>
      <c r="B40" s="87"/>
      <c r="C40" s="87"/>
      <c r="D40" s="87"/>
      <c r="E40" s="87"/>
      <c r="F40" s="34"/>
      <c r="G40" s="85">
        <v>6900</v>
      </c>
      <c r="H40" s="85">
        <v>13369</v>
      </c>
      <c r="I40" s="85">
        <v>197409</v>
      </c>
      <c r="J40" s="85">
        <v>10998</v>
      </c>
      <c r="K40" s="85">
        <v>56927</v>
      </c>
      <c r="L40" s="85">
        <v>4724</v>
      </c>
      <c r="M40" s="85">
        <v>4076</v>
      </c>
      <c r="N40" s="85">
        <v>2690</v>
      </c>
      <c r="O40" s="85">
        <v>3179</v>
      </c>
      <c r="P40" s="85">
        <v>7539</v>
      </c>
      <c r="Q40" s="85">
        <v>132448</v>
      </c>
      <c r="R40" s="89" t="s">
        <v>64</v>
      </c>
      <c r="S40" s="85">
        <v>9</v>
      </c>
      <c r="T40" s="85">
        <v>49</v>
      </c>
      <c r="U40" s="85">
        <v>557</v>
      </c>
      <c r="V40" s="85">
        <v>14</v>
      </c>
      <c r="W40" s="85">
        <v>213</v>
      </c>
      <c r="X40" s="71" t="s">
        <v>38</v>
      </c>
    </row>
    <row r="41" spans="1:24" s="38" customFormat="1" ht="18" customHeight="1">
      <c r="A41" s="87" t="s">
        <v>65</v>
      </c>
      <c r="B41" s="87"/>
      <c r="C41" s="87"/>
      <c r="D41" s="87"/>
      <c r="E41" s="87"/>
      <c r="F41" s="34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9"/>
      <c r="S41" s="85"/>
      <c r="T41" s="85"/>
      <c r="U41" s="85"/>
      <c r="V41" s="85"/>
      <c r="W41" s="85"/>
      <c r="X41" s="71" t="s">
        <v>66</v>
      </c>
    </row>
    <row r="42" spans="1:24" s="38" customFormat="1" ht="18" customHeight="1">
      <c r="A42" s="87" t="s">
        <v>67</v>
      </c>
      <c r="B42" s="87"/>
      <c r="C42" s="87"/>
      <c r="D42" s="87"/>
      <c r="E42" s="87"/>
      <c r="F42" s="34"/>
      <c r="G42" s="72">
        <v>4956</v>
      </c>
      <c r="H42" s="72">
        <v>10632</v>
      </c>
      <c r="I42" s="72">
        <v>136136</v>
      </c>
      <c r="J42" s="72">
        <v>9539</v>
      </c>
      <c r="K42" s="72">
        <v>43945</v>
      </c>
      <c r="L42" s="72">
        <v>1936</v>
      </c>
      <c r="M42" s="72">
        <v>1310</v>
      </c>
      <c r="N42" s="72">
        <v>2499</v>
      </c>
      <c r="O42" s="72">
        <v>3265</v>
      </c>
      <c r="P42" s="72">
        <v>4952</v>
      </c>
      <c r="Q42" s="72">
        <v>86837</v>
      </c>
      <c r="R42" s="64" t="s">
        <v>64</v>
      </c>
      <c r="S42" s="72">
        <v>2</v>
      </c>
      <c r="T42" s="72">
        <v>73</v>
      </c>
      <c r="U42" s="72">
        <v>660</v>
      </c>
      <c r="V42" s="72">
        <v>9</v>
      </c>
      <c r="W42" s="72">
        <v>117</v>
      </c>
      <c r="X42" s="71" t="s">
        <v>68</v>
      </c>
    </row>
    <row r="43" spans="1:24" s="38" customFormat="1" ht="18" customHeight="1">
      <c r="A43" s="87" t="s">
        <v>69</v>
      </c>
      <c r="B43" s="87"/>
      <c r="C43" s="87"/>
      <c r="D43" s="87"/>
      <c r="E43" s="87"/>
      <c r="F43" s="34"/>
      <c r="G43" s="85">
        <v>11332</v>
      </c>
      <c r="H43" s="85">
        <v>23447</v>
      </c>
      <c r="I43" s="85">
        <v>349421</v>
      </c>
      <c r="J43" s="85">
        <v>20333</v>
      </c>
      <c r="K43" s="85">
        <v>93837</v>
      </c>
      <c r="L43" s="85">
        <v>6279</v>
      </c>
      <c r="M43" s="85">
        <v>5548</v>
      </c>
      <c r="N43" s="85">
        <v>5221</v>
      </c>
      <c r="O43" s="85">
        <v>7652</v>
      </c>
      <c r="P43" s="85">
        <v>13727</v>
      </c>
      <c r="Q43" s="85">
        <v>241213</v>
      </c>
      <c r="R43" s="85">
        <v>1</v>
      </c>
      <c r="S43" s="85">
        <v>4</v>
      </c>
      <c r="T43" s="85">
        <v>62</v>
      </c>
      <c r="U43" s="85">
        <v>898</v>
      </c>
      <c r="V43" s="85">
        <v>31</v>
      </c>
      <c r="W43" s="85">
        <v>269</v>
      </c>
      <c r="X43" s="71" t="s">
        <v>70</v>
      </c>
    </row>
    <row r="44" spans="1:24" s="38" customFormat="1" ht="18" customHeight="1">
      <c r="A44" s="87" t="s">
        <v>71</v>
      </c>
      <c r="B44" s="87"/>
      <c r="C44" s="87"/>
      <c r="D44" s="87"/>
      <c r="E44" s="87"/>
      <c r="F44" s="68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71" t="s">
        <v>72</v>
      </c>
    </row>
    <row r="45" spans="1:24" s="38" customFormat="1" ht="18" customHeight="1">
      <c r="A45" s="87" t="s">
        <v>73</v>
      </c>
      <c r="B45" s="87"/>
      <c r="C45" s="87"/>
      <c r="D45" s="87"/>
      <c r="E45" s="87"/>
      <c r="F45" s="68"/>
      <c r="G45" s="85">
        <v>6941</v>
      </c>
      <c r="H45" s="85">
        <v>16135</v>
      </c>
      <c r="I45" s="85">
        <v>238560</v>
      </c>
      <c r="J45" s="85">
        <v>13829</v>
      </c>
      <c r="K45" s="85">
        <v>64592</v>
      </c>
      <c r="L45" s="85">
        <v>3208</v>
      </c>
      <c r="M45" s="85">
        <v>3253</v>
      </c>
      <c r="N45" s="85">
        <v>3459</v>
      </c>
      <c r="O45" s="85">
        <v>4771</v>
      </c>
      <c r="P45" s="85">
        <v>9379</v>
      </c>
      <c r="Q45" s="85">
        <v>164902</v>
      </c>
      <c r="R45" s="85">
        <v>2</v>
      </c>
      <c r="S45" s="85">
        <v>22</v>
      </c>
      <c r="T45" s="85">
        <v>48</v>
      </c>
      <c r="U45" s="85">
        <v>692</v>
      </c>
      <c r="V45" s="85">
        <v>27</v>
      </c>
      <c r="W45" s="85">
        <v>328</v>
      </c>
      <c r="X45" s="73" t="s">
        <v>74</v>
      </c>
    </row>
    <row r="46" spans="1:24" s="38" customFormat="1" ht="18" customHeight="1">
      <c r="A46" s="87" t="s">
        <v>75</v>
      </c>
      <c r="B46" s="87"/>
      <c r="C46" s="87"/>
      <c r="D46" s="87"/>
      <c r="E46" s="87"/>
      <c r="F46" s="34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71" t="s">
        <v>44</v>
      </c>
    </row>
    <row r="47" spans="1:24" s="38" customFormat="1" ht="18" customHeight="1">
      <c r="A47" s="87" t="s">
        <v>76</v>
      </c>
      <c r="B47" s="87"/>
      <c r="C47" s="87"/>
      <c r="D47" s="87"/>
      <c r="E47" s="87"/>
      <c r="F47" s="34"/>
      <c r="G47" s="85">
        <v>4983</v>
      </c>
      <c r="H47" s="85">
        <v>9306</v>
      </c>
      <c r="I47" s="85">
        <v>135291</v>
      </c>
      <c r="J47" s="85">
        <v>7527</v>
      </c>
      <c r="K47" s="85">
        <v>33161</v>
      </c>
      <c r="L47" s="85">
        <v>1027</v>
      </c>
      <c r="M47" s="85">
        <v>821</v>
      </c>
      <c r="N47" s="85">
        <v>1792</v>
      </c>
      <c r="O47" s="85">
        <v>2591</v>
      </c>
      <c r="P47" s="85">
        <v>5622</v>
      </c>
      <c r="Q47" s="85">
        <v>98240</v>
      </c>
      <c r="R47" s="85">
        <v>1</v>
      </c>
      <c r="S47" s="85">
        <v>7</v>
      </c>
      <c r="T47" s="85">
        <v>16</v>
      </c>
      <c r="U47" s="85">
        <v>275</v>
      </c>
      <c r="V47" s="85">
        <v>19</v>
      </c>
      <c r="W47" s="85">
        <v>196</v>
      </c>
      <c r="X47" s="71" t="s">
        <v>77</v>
      </c>
    </row>
    <row r="48" spans="1:24" s="38" customFormat="1" ht="18" customHeight="1">
      <c r="A48" s="88" t="s">
        <v>78</v>
      </c>
      <c r="B48" s="88"/>
      <c r="C48" s="88"/>
      <c r="D48" s="88"/>
      <c r="E48" s="88"/>
      <c r="F48" s="74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75" t="s">
        <v>58</v>
      </c>
    </row>
    <row r="49" spans="1:24" s="38" customFormat="1" ht="18" customHeight="1">
      <c r="A49" s="76" t="s">
        <v>79</v>
      </c>
      <c r="B49" s="76"/>
      <c r="C49" s="76"/>
      <c r="D49" s="76"/>
      <c r="E49" s="76"/>
      <c r="F49" s="77"/>
      <c r="G49" s="4"/>
      <c r="H49" s="63"/>
      <c r="J49" s="35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78"/>
      <c r="W49" s="63"/>
      <c r="X49" s="63"/>
    </row>
    <row r="50" spans="1:24" s="38" customFormat="1" ht="18" customHeight="1">
      <c r="A50" s="76" t="s">
        <v>80</v>
      </c>
      <c r="B50" s="76"/>
      <c r="C50" s="76"/>
      <c r="D50" s="76"/>
      <c r="E50" s="76"/>
      <c r="F50" s="77"/>
      <c r="G50" s="4"/>
      <c r="H50" s="63"/>
      <c r="J50" s="35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8" customHeight="1">
      <c r="A51" s="1"/>
      <c r="B51" s="1"/>
      <c r="C51" s="1"/>
      <c r="D51" s="1"/>
      <c r="E51" s="1"/>
      <c r="F51" s="2"/>
      <c r="H51" s="3"/>
      <c r="I51" s="79"/>
      <c r="J51" s="3"/>
      <c r="K51" s="80"/>
      <c r="L51" s="3"/>
      <c r="M51" s="80"/>
      <c r="N51" s="3"/>
      <c r="O51" s="80"/>
      <c r="P51" s="3"/>
      <c r="Q51" s="80"/>
      <c r="R51" s="3"/>
      <c r="S51" s="80"/>
      <c r="T51" s="3"/>
      <c r="U51" s="80"/>
      <c r="V51" s="3"/>
      <c r="W51" s="80"/>
      <c r="X51" s="3"/>
    </row>
    <row r="52" spans="1:6" ht="12" customHeight="1">
      <c r="A52" s="81"/>
      <c r="B52" s="81"/>
      <c r="C52" s="81"/>
      <c r="D52" s="81"/>
      <c r="E52" s="81"/>
      <c r="F52" s="82"/>
    </row>
    <row r="64" ht="21.75" customHeight="1"/>
  </sheetData>
  <sheetProtection/>
  <mergeCells count="124">
    <mergeCell ref="R5:R6"/>
    <mergeCell ref="S5:S6"/>
    <mergeCell ref="A5:E5"/>
    <mergeCell ref="I5:I6"/>
    <mergeCell ref="J5:J6"/>
    <mergeCell ref="K5:K6"/>
    <mergeCell ref="L5:L6"/>
    <mergeCell ref="M5:M6"/>
    <mergeCell ref="T5:T6"/>
    <mergeCell ref="U5:U6"/>
    <mergeCell ref="V5:V6"/>
    <mergeCell ref="W5:W6"/>
    <mergeCell ref="A6:E6"/>
    <mergeCell ref="A27:E27"/>
    <mergeCell ref="N5:N6"/>
    <mergeCell ref="O5:O6"/>
    <mergeCell ref="P5:P6"/>
    <mergeCell ref="Q5:Q6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A39:E39"/>
    <mergeCell ref="A40:E40"/>
    <mergeCell ref="G40:G41"/>
    <mergeCell ref="H40:H41"/>
    <mergeCell ref="I40:I41"/>
    <mergeCell ref="J40:J41"/>
    <mergeCell ref="U40:U41"/>
    <mergeCell ref="V40:V41"/>
    <mergeCell ref="K40:K41"/>
    <mergeCell ref="L40:L41"/>
    <mergeCell ref="M40:M41"/>
    <mergeCell ref="N40:N41"/>
    <mergeCell ref="O40:O41"/>
    <mergeCell ref="P40:P41"/>
    <mergeCell ref="K43:K44"/>
    <mergeCell ref="L43:L44"/>
    <mergeCell ref="Q40:Q41"/>
    <mergeCell ref="R40:R41"/>
    <mergeCell ref="S40:S41"/>
    <mergeCell ref="T40:T41"/>
    <mergeCell ref="Q43:Q44"/>
    <mergeCell ref="R43:R44"/>
    <mergeCell ref="W40:W41"/>
    <mergeCell ref="A41:E41"/>
    <mergeCell ref="A42:E42"/>
    <mergeCell ref="A43:E43"/>
    <mergeCell ref="G43:G44"/>
    <mergeCell ref="H43:H44"/>
    <mergeCell ref="I43:I44"/>
    <mergeCell ref="J43:J44"/>
    <mergeCell ref="S43:S44"/>
    <mergeCell ref="T43:T44"/>
    <mergeCell ref="U43:U44"/>
    <mergeCell ref="V43:V44"/>
    <mergeCell ref="W43:W44"/>
    <mergeCell ref="A44:E44"/>
    <mergeCell ref="M43:M44"/>
    <mergeCell ref="N43:N44"/>
    <mergeCell ref="O43:O44"/>
    <mergeCell ref="P43:P44"/>
    <mergeCell ref="A45:E45"/>
    <mergeCell ref="G45:G46"/>
    <mergeCell ref="H45:H46"/>
    <mergeCell ref="I45:I46"/>
    <mergeCell ref="J45:J46"/>
    <mergeCell ref="K45:K46"/>
    <mergeCell ref="A46:E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A47:E47"/>
    <mergeCell ref="G47:G48"/>
    <mergeCell ref="H47:H48"/>
    <mergeCell ref="I47:I48"/>
    <mergeCell ref="J47:J48"/>
    <mergeCell ref="K47:K48"/>
    <mergeCell ref="A48:E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95" r:id="rId2"/>
  <colBreaks count="1" manualBreakCount="1">
    <brk id="13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2009-05-13T05:28:28Z</dcterms:created>
  <dcterms:modified xsi:type="dcterms:W3CDTF">2009-05-14T01:10:48Z</dcterms:modified>
  <cp:category/>
  <cp:version/>
  <cp:contentType/>
  <cp:contentStatus/>
</cp:coreProperties>
</file>