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9200" windowHeight="8715" activeTab="0"/>
  </bookViews>
  <sheets>
    <sheet name="234" sheetId="1" r:id="rId1"/>
  </sheets>
  <externalReferences>
    <externalReference r:id="rId4"/>
  </externalReferences>
  <definedNames>
    <definedName name="_5６農家人口">#REF!</definedName>
    <definedName name="_Regression_Int" localSheetId="0" hidden="1">1</definedName>
    <definedName name="_xlnm.Print_Area" localSheetId="0">'234'!$A$1:$J$53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<sst xmlns="http://schemas.openxmlformats.org/spreadsheetml/2006/main" count="72" uniqueCount="35">
  <si>
    <t>21. 教育・宗教および文化</t>
  </si>
  <si>
    <t>　234．学  　校　  総　  覧</t>
  </si>
  <si>
    <t>昭和46年5月1日</t>
  </si>
  <si>
    <t>学　　　　校</t>
  </si>
  <si>
    <t>学 校 数</t>
  </si>
  <si>
    <t>学級数</t>
  </si>
  <si>
    <t>児 童、生 徒 学 生 数</t>
  </si>
  <si>
    <t>教     員     数</t>
  </si>
  <si>
    <t>本  校</t>
  </si>
  <si>
    <t>分　校</t>
  </si>
  <si>
    <t>総  数</t>
  </si>
  <si>
    <t>男</t>
  </si>
  <si>
    <t>女</t>
  </si>
  <si>
    <t>幼稚園</t>
  </si>
  <si>
    <t>国　　　立</t>
  </si>
  <si>
    <t>公　　　立</t>
  </si>
  <si>
    <t>私　　　立</t>
  </si>
  <si>
    <t>小学校</t>
  </si>
  <si>
    <t>中学校</t>
  </si>
  <si>
    <t>高等学校</t>
  </si>
  <si>
    <t>…</t>
  </si>
  <si>
    <t>全  　日  　制</t>
  </si>
  <si>
    <t xml:space="preserve">… </t>
  </si>
  <si>
    <t>定　　時　　制</t>
  </si>
  <si>
    <t>　1（6）</t>
  </si>
  <si>
    <t>通　　信　　制</t>
  </si>
  <si>
    <t>盲、ろう学校（公立）</t>
  </si>
  <si>
    <t>養護学校(公立)</t>
  </si>
  <si>
    <t>高等専門学校（国立）</t>
  </si>
  <si>
    <t>短期大学</t>
  </si>
  <si>
    <t>大学</t>
  </si>
  <si>
    <t>私　　　立</t>
  </si>
  <si>
    <t>各種学校</t>
  </si>
  <si>
    <t>資料：県統計調査課「学校基本調査」　</t>
  </si>
  <si>
    <t>注　（　）は別掲で併置校を示す。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</si>
</sst>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0\ ;\ \(#0\)\ ;\ &quot;-&quot;\ ;\ @\ "/>
    <numFmt numFmtId="178" formatCode="_ * #,##0_ ;\ \(#,##0\)\ ;_ * &quot;-&quot;_ ;_ @_ "/>
  </numFmts>
  <fonts count="43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7"/>
      <name val="ＭＳ 明朝"/>
      <family val="1"/>
    </font>
    <font>
      <sz val="11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3">
    <xf numFmtId="0" fontId="0" fillId="0" borderId="0" xfId="0" applyAlignment="1">
      <alignment/>
    </xf>
    <xf numFmtId="176" fontId="18" fillId="0" borderId="0" xfId="0" applyNumberFormat="1" applyFont="1" applyBorder="1" applyAlignment="1">
      <alignment horizontal="centerContinuous"/>
    </xf>
    <xf numFmtId="176" fontId="21" fillId="0" borderId="0" xfId="0" applyNumberFormat="1" applyFont="1" applyAlignment="1">
      <alignment horizontal="centerContinuous"/>
    </xf>
    <xf numFmtId="176" fontId="21" fillId="0" borderId="0" xfId="0" applyNumberFormat="1" applyFont="1" applyAlignment="1">
      <alignment/>
    </xf>
    <xf numFmtId="176" fontId="22" fillId="0" borderId="0" xfId="0" applyNumberFormat="1" applyFont="1" applyAlignment="1" applyProtection="1">
      <alignment horizontal="centerContinuous"/>
      <protection/>
    </xf>
    <xf numFmtId="176" fontId="21" fillId="0" borderId="10" xfId="0" applyNumberFormat="1" applyFont="1" applyBorder="1" applyAlignment="1" applyProtection="1">
      <alignment horizontal="left"/>
      <protection/>
    </xf>
    <xf numFmtId="176" fontId="21" fillId="0" borderId="10" xfId="0" applyNumberFormat="1" applyFont="1" applyBorder="1" applyAlignment="1">
      <alignment/>
    </xf>
    <xf numFmtId="49" fontId="21" fillId="0" borderId="10" xfId="0" applyNumberFormat="1" applyFont="1" applyBorder="1" applyAlignment="1" quotePrefix="1">
      <alignment horizontal="right"/>
    </xf>
    <xf numFmtId="176" fontId="21" fillId="0" borderId="0" xfId="0" applyNumberFormat="1" applyFont="1" applyBorder="1" applyAlignment="1">
      <alignment/>
    </xf>
    <xf numFmtId="0" fontId="23" fillId="0" borderId="11" xfId="0" applyFont="1" applyBorder="1" applyAlignment="1">
      <alignment horizontal="center" vertical="center"/>
    </xf>
    <xf numFmtId="176" fontId="23" fillId="0" borderId="12" xfId="0" applyNumberFormat="1" applyFont="1" applyBorder="1" applyAlignment="1" applyProtection="1">
      <alignment horizontal="centerContinuous"/>
      <protection/>
    </xf>
    <xf numFmtId="176" fontId="23" fillId="0" borderId="13" xfId="0" applyNumberFormat="1" applyFont="1" applyBorder="1" applyAlignment="1" applyProtection="1">
      <alignment horizontal="centerContinuous"/>
      <protection/>
    </xf>
    <xf numFmtId="176" fontId="23" fillId="0" borderId="14" xfId="0" applyNumberFormat="1" applyFont="1" applyBorder="1" applyAlignment="1">
      <alignment horizontal="center" vertical="center"/>
    </xf>
    <xf numFmtId="176" fontId="23" fillId="0" borderId="13" xfId="0" applyNumberFormat="1" applyFont="1" applyBorder="1" applyAlignment="1">
      <alignment horizontal="centerContinuous"/>
    </xf>
    <xf numFmtId="176" fontId="23" fillId="0" borderId="15" xfId="0" applyNumberFormat="1" applyFont="1" applyBorder="1" applyAlignment="1">
      <alignment horizontal="centerContinuous"/>
    </xf>
    <xf numFmtId="0" fontId="23" fillId="0" borderId="16" xfId="0" applyFont="1" applyBorder="1" applyAlignment="1">
      <alignment horizontal="center" vertical="center"/>
    </xf>
    <xf numFmtId="176" fontId="23" fillId="0" borderId="12" xfId="0" applyNumberFormat="1" applyFont="1" applyBorder="1" applyAlignment="1" applyProtection="1">
      <alignment horizontal="center"/>
      <protection/>
    </xf>
    <xf numFmtId="0" fontId="23" fillId="0" borderId="17" xfId="0" applyFont="1" applyBorder="1" applyAlignment="1">
      <alignment horizontal="center"/>
    </xf>
    <xf numFmtId="176" fontId="23" fillId="0" borderId="18" xfId="0" applyNumberFormat="1" applyFont="1" applyBorder="1" applyAlignment="1">
      <alignment horizontal="center" vertical="center"/>
    </xf>
    <xf numFmtId="176" fontId="23" fillId="0" borderId="15" xfId="0" applyNumberFormat="1" applyFont="1" applyBorder="1" applyAlignment="1" applyProtection="1">
      <alignment horizontal="center"/>
      <protection/>
    </xf>
    <xf numFmtId="0" fontId="23" fillId="0" borderId="0" xfId="0" applyFont="1" applyBorder="1" applyAlignment="1">
      <alignment horizontal="center" vertical="center"/>
    </xf>
    <xf numFmtId="177" fontId="23" fillId="0" borderId="19" xfId="0" applyNumberFormat="1" applyFont="1" applyBorder="1" applyAlignment="1" applyProtection="1">
      <alignment horizontal="center"/>
      <protection/>
    </xf>
    <xf numFmtId="177" fontId="23" fillId="0" borderId="0" xfId="0" applyNumberFormat="1" applyFont="1" applyBorder="1" applyAlignment="1" applyProtection="1">
      <alignment horizontal="center"/>
      <protection/>
    </xf>
    <xf numFmtId="176" fontId="24" fillId="0" borderId="0" xfId="0" applyNumberFormat="1" applyFont="1" applyBorder="1" applyAlignment="1" applyProtection="1">
      <alignment horizontal="distributed"/>
      <protection/>
    </xf>
    <xf numFmtId="178" fontId="24" fillId="0" borderId="19" xfId="0" applyNumberFormat="1" applyFont="1" applyBorder="1" applyAlignment="1" applyProtection="1">
      <alignment/>
      <protection/>
    </xf>
    <xf numFmtId="178" fontId="24" fillId="0" borderId="0" xfId="0" applyNumberFormat="1" applyFont="1" applyBorder="1" applyAlignment="1" applyProtection="1">
      <alignment/>
      <protection/>
    </xf>
    <xf numFmtId="178" fontId="24" fillId="0" borderId="0" xfId="0" applyNumberFormat="1" applyFont="1" applyBorder="1" applyAlignment="1" applyProtection="1">
      <alignment/>
      <protection/>
    </xf>
    <xf numFmtId="176" fontId="24" fillId="0" borderId="0" xfId="0" applyNumberFormat="1" applyFont="1" applyAlignment="1">
      <alignment/>
    </xf>
    <xf numFmtId="176" fontId="21" fillId="0" borderId="0" xfId="0" applyNumberFormat="1" applyFont="1" applyBorder="1" applyAlignment="1" applyProtection="1">
      <alignment horizontal="right"/>
      <protection/>
    </xf>
    <xf numFmtId="178" fontId="21" fillId="0" borderId="19" xfId="0" applyNumberFormat="1" applyFont="1" applyBorder="1" applyAlignment="1" applyProtection="1">
      <alignment/>
      <protection/>
    </xf>
    <xf numFmtId="178" fontId="21" fillId="0" borderId="0" xfId="0" applyNumberFormat="1" applyFont="1" applyBorder="1" applyAlignment="1" applyProtection="1">
      <alignment/>
      <protection/>
    </xf>
    <xf numFmtId="178" fontId="21" fillId="0" borderId="0" xfId="0" applyNumberFormat="1" applyFont="1" applyBorder="1" applyAlignment="1">
      <alignment/>
    </xf>
    <xf numFmtId="178" fontId="21" fillId="0" borderId="0" xfId="0" applyNumberFormat="1" applyFont="1" applyAlignment="1">
      <alignment/>
    </xf>
    <xf numFmtId="41" fontId="21" fillId="0" borderId="0" xfId="0" applyNumberFormat="1" applyFont="1" applyBorder="1" applyAlignment="1">
      <alignment/>
    </xf>
    <xf numFmtId="176" fontId="21" fillId="0" borderId="0" xfId="0" applyNumberFormat="1" applyFont="1" applyBorder="1" applyAlignment="1">
      <alignment horizontal="right"/>
    </xf>
    <xf numFmtId="178" fontId="21" fillId="0" borderId="0" xfId="0" applyNumberFormat="1" applyFont="1" applyBorder="1" applyAlignment="1" applyProtection="1">
      <alignment/>
      <protection/>
    </xf>
    <xf numFmtId="176" fontId="21" fillId="0" borderId="0" xfId="0" applyNumberFormat="1" applyFont="1" applyBorder="1" applyAlignment="1">
      <alignment horizontal="center"/>
    </xf>
    <xf numFmtId="176" fontId="24" fillId="0" borderId="20" xfId="0" applyNumberFormat="1" applyFont="1" applyBorder="1" applyAlignment="1" applyProtection="1">
      <alignment horizontal="distributed"/>
      <protection/>
    </xf>
    <xf numFmtId="178" fontId="24" fillId="0" borderId="0" xfId="0" applyNumberFormat="1" applyFont="1" applyBorder="1" applyAlignment="1" applyProtection="1">
      <alignment horizontal="right"/>
      <protection/>
    </xf>
    <xf numFmtId="176" fontId="21" fillId="0" borderId="0" xfId="0" applyNumberFormat="1" applyFont="1" applyAlignment="1">
      <alignment horizontal="right"/>
    </xf>
    <xf numFmtId="178" fontId="21" fillId="0" borderId="19" xfId="0" applyNumberFormat="1" applyFont="1" applyBorder="1" applyAlignment="1" applyProtection="1">
      <alignment horizontal="right"/>
      <protection/>
    </xf>
    <xf numFmtId="178" fontId="21" fillId="0" borderId="0" xfId="0" applyNumberFormat="1" applyFont="1" applyBorder="1" applyAlignment="1" applyProtection="1">
      <alignment horizontal="right"/>
      <protection/>
    </xf>
    <xf numFmtId="178" fontId="21" fillId="0" borderId="0" xfId="0" applyNumberFormat="1" applyFont="1" applyBorder="1" applyAlignment="1">
      <alignment horizontal="right"/>
    </xf>
    <xf numFmtId="178" fontId="21" fillId="0" borderId="0" xfId="0" applyNumberFormat="1" applyFont="1" applyAlignment="1">
      <alignment horizontal="right"/>
    </xf>
    <xf numFmtId="178" fontId="21" fillId="0" borderId="19" xfId="0" applyNumberFormat="1" applyFont="1" applyBorder="1" applyAlignment="1" applyProtection="1" quotePrefix="1">
      <alignment horizontal="center"/>
      <protection/>
    </xf>
    <xf numFmtId="178" fontId="21" fillId="0" borderId="19" xfId="0" applyNumberFormat="1" applyFont="1" applyBorder="1" applyAlignment="1" applyProtection="1">
      <alignment horizontal="center"/>
      <protection/>
    </xf>
    <xf numFmtId="178" fontId="21" fillId="0" borderId="19" xfId="0" applyNumberFormat="1" applyFont="1" applyBorder="1" applyAlignment="1" applyProtection="1" quotePrefix="1">
      <alignment horizontal="left"/>
      <protection/>
    </xf>
    <xf numFmtId="41" fontId="21" fillId="0" borderId="0" xfId="0" applyNumberFormat="1" applyFont="1" applyAlignment="1">
      <alignment horizontal="right"/>
    </xf>
    <xf numFmtId="0" fontId="25" fillId="0" borderId="0" xfId="0" applyNumberFormat="1" applyFont="1" applyBorder="1" applyAlignment="1" applyProtection="1" quotePrefix="1">
      <alignment horizontal="left"/>
      <protection/>
    </xf>
    <xf numFmtId="178" fontId="24" fillId="0" borderId="19" xfId="0" applyNumberFormat="1" applyFont="1" applyBorder="1" applyAlignment="1" applyProtection="1">
      <alignment horizontal="right"/>
      <protection/>
    </xf>
    <xf numFmtId="178" fontId="24" fillId="0" borderId="0" xfId="0" applyNumberFormat="1" applyFont="1" applyBorder="1" applyAlignment="1">
      <alignment horizontal="right"/>
    </xf>
    <xf numFmtId="178" fontId="24" fillId="0" borderId="0" xfId="0" applyNumberFormat="1" applyFont="1" applyAlignment="1">
      <alignment horizontal="right"/>
    </xf>
    <xf numFmtId="176" fontId="24" fillId="0" borderId="0" xfId="0" applyNumberFormat="1" applyFont="1" applyBorder="1" applyAlignment="1" applyProtection="1">
      <alignment horizontal="center"/>
      <protection/>
    </xf>
    <xf numFmtId="0" fontId="24" fillId="0" borderId="0" xfId="0" applyNumberFormat="1" applyFont="1" applyBorder="1" applyAlignment="1" applyProtection="1" quotePrefix="1">
      <alignment horizontal="distributed"/>
      <protection/>
    </xf>
    <xf numFmtId="176" fontId="25" fillId="0" borderId="0" xfId="0" applyNumberFormat="1" applyFont="1" applyBorder="1" applyAlignment="1" applyProtection="1">
      <alignment/>
      <protection/>
    </xf>
    <xf numFmtId="176" fontId="24" fillId="0" borderId="0" xfId="0" applyNumberFormat="1" applyFont="1" applyAlignment="1">
      <alignment horizontal="right"/>
    </xf>
    <xf numFmtId="176" fontId="21" fillId="0" borderId="0" xfId="0" applyNumberFormat="1" applyFont="1" applyBorder="1" applyAlignment="1" applyProtection="1">
      <alignment horizontal="center"/>
      <protection/>
    </xf>
    <xf numFmtId="176" fontId="21" fillId="0" borderId="13" xfId="0" applyNumberFormat="1" applyFont="1" applyBorder="1" applyAlignment="1" applyProtection="1">
      <alignment horizontal="center"/>
      <protection/>
    </xf>
    <xf numFmtId="178" fontId="21" fillId="0" borderId="15" xfId="0" applyNumberFormat="1" applyFont="1" applyBorder="1" applyAlignment="1" applyProtection="1">
      <alignment horizontal="right"/>
      <protection/>
    </xf>
    <xf numFmtId="178" fontId="21" fillId="0" borderId="13" xfId="0" applyNumberFormat="1" applyFont="1" applyBorder="1" applyAlignment="1" applyProtection="1">
      <alignment horizontal="right"/>
      <protection/>
    </xf>
    <xf numFmtId="176" fontId="21" fillId="0" borderId="13" xfId="0" applyNumberFormat="1" applyFont="1" applyBorder="1" applyAlignment="1">
      <alignment horizontal="right"/>
    </xf>
    <xf numFmtId="178" fontId="21" fillId="0" borderId="13" xfId="0" applyNumberFormat="1" applyFont="1" applyBorder="1" applyAlignment="1">
      <alignment horizontal="right"/>
    </xf>
    <xf numFmtId="176" fontId="21" fillId="0" borderId="0" xfId="0" applyNumberFormat="1" applyFon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2;&#24180;&#12288;&#22823;&#20998;&#30476;&#32113;&#35336;&#24180;&#37969;\&#26157;&#21644;46&#24180;&#24230;21&#25945;&#32946;&#12289;&#23447;&#25945;&#12362;&#12424;&#12403;&#25991;&#21270;234-25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4"/>
      <sheetName val="235"/>
      <sheetName val="235 (2)"/>
      <sheetName val="236"/>
      <sheetName val="237"/>
      <sheetName val="238"/>
      <sheetName val="239"/>
      <sheetName val="240"/>
      <sheetName val="241"/>
      <sheetName val="242"/>
      <sheetName val="243"/>
      <sheetName val="244"/>
      <sheetName val="245"/>
      <sheetName val="246"/>
      <sheetName val="247"/>
      <sheetName val="248"/>
      <sheetName val="249"/>
      <sheetName val="250A "/>
      <sheetName val="250B"/>
      <sheetName val="250C"/>
      <sheetName val="250D"/>
      <sheetName val="251"/>
      <sheetName val="251(2)"/>
      <sheetName val="251(3)"/>
      <sheetName val="252"/>
      <sheetName val="253"/>
      <sheetName val="253(2)"/>
      <sheetName val="254"/>
      <sheetName val="255"/>
      <sheetName val="255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transitionEvaluation="1" transitionEntry="1">
    <pageSetUpPr fitToPage="1"/>
  </sheetPr>
  <dimension ref="A1:O117"/>
  <sheetViews>
    <sheetView showGridLines="0" tabSelected="1" zoomScalePageLayoutView="0" workbookViewId="0" topLeftCell="A1">
      <selection activeCell="A2" sqref="A2"/>
    </sheetView>
  </sheetViews>
  <sheetFormatPr defaultColWidth="10.66015625" defaultRowHeight="12" customHeight="1"/>
  <cols>
    <col min="1" max="1" width="13" style="3" customWidth="1"/>
    <col min="2" max="3" width="5.58203125" style="3" customWidth="1"/>
    <col min="4" max="4" width="6.66015625" style="3" customWidth="1"/>
    <col min="5" max="10" width="7.66015625" style="3" customWidth="1"/>
    <col min="11" max="13" width="8.66015625" style="3" customWidth="1"/>
    <col min="14" max="16384" width="10.66015625" style="3" customWidth="1"/>
  </cols>
  <sheetData>
    <row r="1" spans="1:10" ht="19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5.75" customHeight="1">
      <c r="A2" s="4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5" ht="13.5" customHeight="1" thickBot="1">
      <c r="A3" s="5"/>
      <c r="B3" s="6"/>
      <c r="C3" s="6"/>
      <c r="D3" s="6"/>
      <c r="E3" s="6"/>
      <c r="F3" s="6"/>
      <c r="G3" s="6"/>
      <c r="H3" s="6"/>
      <c r="I3" s="6"/>
      <c r="J3" s="7" t="s">
        <v>2</v>
      </c>
      <c r="K3" s="8"/>
      <c r="M3" s="8"/>
      <c r="N3" s="8"/>
      <c r="O3" s="8"/>
    </row>
    <row r="4" spans="1:10" ht="13.5" customHeight="1" thickTop="1">
      <c r="A4" s="9" t="s">
        <v>3</v>
      </c>
      <c r="B4" s="10" t="s">
        <v>4</v>
      </c>
      <c r="C4" s="11"/>
      <c r="D4" s="12" t="s">
        <v>5</v>
      </c>
      <c r="E4" s="13" t="s">
        <v>6</v>
      </c>
      <c r="F4" s="11"/>
      <c r="G4" s="13"/>
      <c r="H4" s="14" t="s">
        <v>7</v>
      </c>
      <c r="I4" s="11"/>
      <c r="J4" s="13"/>
    </row>
    <row r="5" spans="1:10" ht="13.5" customHeight="1">
      <c r="A5" s="15"/>
      <c r="B5" s="16" t="s">
        <v>8</v>
      </c>
      <c r="C5" s="17" t="s">
        <v>9</v>
      </c>
      <c r="D5" s="18"/>
      <c r="E5" s="19" t="s">
        <v>10</v>
      </c>
      <c r="F5" s="19" t="s">
        <v>11</v>
      </c>
      <c r="G5" s="19" t="s">
        <v>12</v>
      </c>
      <c r="H5" s="19" t="s">
        <v>10</v>
      </c>
      <c r="I5" s="19" t="s">
        <v>11</v>
      </c>
      <c r="J5" s="19" t="s">
        <v>12</v>
      </c>
    </row>
    <row r="6" spans="1:10" ht="13.5" customHeight="1">
      <c r="A6" s="20"/>
      <c r="B6" s="21"/>
      <c r="C6" s="22"/>
      <c r="D6" s="22"/>
      <c r="E6" s="22"/>
      <c r="F6" s="22"/>
      <c r="G6" s="22"/>
      <c r="H6" s="22"/>
      <c r="I6" s="22"/>
      <c r="J6" s="22"/>
    </row>
    <row r="7" spans="1:10" s="27" customFormat="1" ht="13.5" customHeight="1">
      <c r="A7" s="23" t="s">
        <v>13</v>
      </c>
      <c r="B7" s="24">
        <f>SUM(B8:B10)</f>
        <v>212</v>
      </c>
      <c r="C7" s="25">
        <f>SUM(C8:C10)</f>
        <v>6</v>
      </c>
      <c r="D7" s="26">
        <f aca="true" t="shared" si="0" ref="D7:I7">SUM(D8:D10)</f>
        <v>592</v>
      </c>
      <c r="E7" s="26">
        <f t="shared" si="0"/>
        <v>16539</v>
      </c>
      <c r="F7" s="26">
        <f t="shared" si="0"/>
        <v>8524</v>
      </c>
      <c r="G7" s="26">
        <f t="shared" si="0"/>
        <v>8015</v>
      </c>
      <c r="H7" s="26">
        <v>735</v>
      </c>
      <c r="I7" s="26">
        <f t="shared" si="0"/>
        <v>32</v>
      </c>
      <c r="J7" s="26">
        <v>703</v>
      </c>
    </row>
    <row r="8" spans="1:10" ht="13.5" customHeight="1">
      <c r="A8" s="28" t="s">
        <v>14</v>
      </c>
      <c r="B8" s="29">
        <v>1</v>
      </c>
      <c r="C8" s="30">
        <v>0</v>
      </c>
      <c r="D8" s="30">
        <v>4</v>
      </c>
      <c r="E8" s="31">
        <v>112</v>
      </c>
      <c r="F8" s="32">
        <v>56</v>
      </c>
      <c r="G8" s="30">
        <v>56</v>
      </c>
      <c r="H8" s="30">
        <v>4</v>
      </c>
      <c r="I8" s="33">
        <v>0</v>
      </c>
      <c r="J8" s="32">
        <v>4</v>
      </c>
    </row>
    <row r="9" spans="1:10" ht="13.5" customHeight="1">
      <c r="A9" s="28" t="s">
        <v>15</v>
      </c>
      <c r="B9" s="29">
        <v>144</v>
      </c>
      <c r="C9" s="30">
        <v>2</v>
      </c>
      <c r="D9" s="30">
        <v>343</v>
      </c>
      <c r="E9" s="31">
        <v>9501</v>
      </c>
      <c r="F9" s="32">
        <v>4857</v>
      </c>
      <c r="G9" s="30">
        <v>4644</v>
      </c>
      <c r="H9" s="30">
        <v>411</v>
      </c>
      <c r="I9" s="31">
        <v>2</v>
      </c>
      <c r="J9" s="32">
        <v>409</v>
      </c>
    </row>
    <row r="10" spans="1:10" ht="13.5" customHeight="1">
      <c r="A10" s="34" t="s">
        <v>16</v>
      </c>
      <c r="B10" s="29">
        <v>67</v>
      </c>
      <c r="C10" s="35">
        <v>4</v>
      </c>
      <c r="D10" s="30">
        <v>245</v>
      </c>
      <c r="E10" s="31">
        <v>6926</v>
      </c>
      <c r="F10" s="32">
        <v>3611</v>
      </c>
      <c r="G10" s="30">
        <v>3315</v>
      </c>
      <c r="H10" s="30">
        <v>220</v>
      </c>
      <c r="I10" s="31">
        <v>30</v>
      </c>
      <c r="J10" s="32">
        <v>290</v>
      </c>
    </row>
    <row r="11" spans="1:10" ht="13.5" customHeight="1">
      <c r="A11" s="36"/>
      <c r="B11" s="29"/>
      <c r="C11" s="30"/>
      <c r="D11" s="30"/>
      <c r="E11" s="31"/>
      <c r="F11" s="32"/>
      <c r="G11" s="30"/>
      <c r="H11" s="30"/>
      <c r="I11" s="31"/>
      <c r="J11" s="32"/>
    </row>
    <row r="12" spans="1:10" s="27" customFormat="1" ht="13.5" customHeight="1">
      <c r="A12" s="23" t="s">
        <v>17</v>
      </c>
      <c r="B12" s="24">
        <f>SUM(B13:B15)</f>
        <v>386</v>
      </c>
      <c r="C12" s="26">
        <f aca="true" t="shared" si="1" ref="C12:J12">SUM(C13:C15)</f>
        <v>51</v>
      </c>
      <c r="D12" s="26">
        <f t="shared" si="1"/>
        <v>3842</v>
      </c>
      <c r="E12" s="26">
        <f t="shared" si="1"/>
        <v>111307</v>
      </c>
      <c r="F12" s="26">
        <f t="shared" si="1"/>
        <v>56815</v>
      </c>
      <c r="G12" s="26">
        <f t="shared" si="1"/>
        <v>54492</v>
      </c>
      <c r="H12" s="26">
        <f t="shared" si="1"/>
        <v>5164</v>
      </c>
      <c r="I12" s="26">
        <f t="shared" si="1"/>
        <v>2953</v>
      </c>
      <c r="J12" s="26">
        <f t="shared" si="1"/>
        <v>2211</v>
      </c>
    </row>
    <row r="13" spans="1:10" s="27" customFormat="1" ht="13.5" customHeight="1">
      <c r="A13" s="28" t="s">
        <v>14</v>
      </c>
      <c r="B13" s="29">
        <v>1</v>
      </c>
      <c r="C13" s="30">
        <v>0</v>
      </c>
      <c r="D13" s="30">
        <v>22</v>
      </c>
      <c r="E13" s="31">
        <v>738</v>
      </c>
      <c r="F13" s="32">
        <v>402</v>
      </c>
      <c r="G13" s="30">
        <v>336</v>
      </c>
      <c r="H13" s="30">
        <v>29</v>
      </c>
      <c r="I13" s="31">
        <v>25</v>
      </c>
      <c r="J13" s="32">
        <v>4</v>
      </c>
    </row>
    <row r="14" spans="1:10" s="27" customFormat="1" ht="13.5" customHeight="1">
      <c r="A14" s="28" t="s">
        <v>15</v>
      </c>
      <c r="B14" s="29">
        <v>384</v>
      </c>
      <c r="C14" s="30">
        <v>51</v>
      </c>
      <c r="D14" s="30">
        <v>3814</v>
      </c>
      <c r="E14" s="31">
        <v>110384</v>
      </c>
      <c r="F14" s="32">
        <v>56355</v>
      </c>
      <c r="G14" s="30">
        <v>54029</v>
      </c>
      <c r="H14" s="30">
        <v>5127</v>
      </c>
      <c r="I14" s="31">
        <v>2927</v>
      </c>
      <c r="J14" s="32">
        <v>2200</v>
      </c>
    </row>
    <row r="15" spans="1:10" s="27" customFormat="1" ht="13.5" customHeight="1">
      <c r="A15" s="34" t="s">
        <v>16</v>
      </c>
      <c r="B15" s="29">
        <v>1</v>
      </c>
      <c r="C15" s="30">
        <v>0</v>
      </c>
      <c r="D15" s="30">
        <v>6</v>
      </c>
      <c r="E15" s="31">
        <v>185</v>
      </c>
      <c r="F15" s="32">
        <v>58</v>
      </c>
      <c r="G15" s="30">
        <v>127</v>
      </c>
      <c r="H15" s="30">
        <v>8</v>
      </c>
      <c r="I15" s="31">
        <v>1</v>
      </c>
      <c r="J15" s="32">
        <v>7</v>
      </c>
    </row>
    <row r="16" spans="1:10" s="27" customFormat="1" ht="13.5" customHeight="1">
      <c r="A16" s="36"/>
      <c r="B16" s="29"/>
      <c r="C16" s="30"/>
      <c r="D16" s="30"/>
      <c r="E16" s="31"/>
      <c r="F16" s="32"/>
      <c r="G16" s="30"/>
      <c r="H16" s="30"/>
      <c r="I16" s="31"/>
      <c r="J16" s="32"/>
    </row>
    <row r="17" spans="1:10" s="27" customFormat="1" ht="13.5" customHeight="1">
      <c r="A17" s="23" t="s">
        <v>18</v>
      </c>
      <c r="B17" s="24">
        <f>SUM(B18:B20)</f>
        <v>173</v>
      </c>
      <c r="C17" s="26">
        <f>SUM(C18:C20)</f>
        <v>0</v>
      </c>
      <c r="D17" s="26">
        <f aca="true" t="shared" si="2" ref="D17:J17">SUM(D18:D20)</f>
        <v>1805</v>
      </c>
      <c r="E17" s="26">
        <f t="shared" si="2"/>
        <v>63623</v>
      </c>
      <c r="F17" s="26">
        <f t="shared" si="2"/>
        <v>32129</v>
      </c>
      <c r="G17" s="26">
        <f t="shared" si="2"/>
        <v>31494</v>
      </c>
      <c r="H17" s="26">
        <f t="shared" si="2"/>
        <v>3262</v>
      </c>
      <c r="I17" s="26">
        <f t="shared" si="2"/>
        <v>2641</v>
      </c>
      <c r="J17" s="26">
        <f t="shared" si="2"/>
        <v>621</v>
      </c>
    </row>
    <row r="18" spans="1:10" ht="13.5" customHeight="1">
      <c r="A18" s="28" t="s">
        <v>14</v>
      </c>
      <c r="B18" s="29">
        <v>1</v>
      </c>
      <c r="C18" s="30">
        <v>0</v>
      </c>
      <c r="D18" s="30">
        <v>15</v>
      </c>
      <c r="E18" s="31">
        <v>603</v>
      </c>
      <c r="F18" s="32">
        <v>333</v>
      </c>
      <c r="G18" s="30">
        <v>270</v>
      </c>
      <c r="H18" s="30">
        <v>26</v>
      </c>
      <c r="I18" s="31">
        <v>22</v>
      </c>
      <c r="J18" s="32">
        <v>4</v>
      </c>
    </row>
    <row r="19" spans="1:10" ht="13.5" customHeight="1">
      <c r="A19" s="28" t="s">
        <v>15</v>
      </c>
      <c r="B19" s="29">
        <v>168</v>
      </c>
      <c r="C19" s="30">
        <v>0</v>
      </c>
      <c r="D19" s="30">
        <v>1780</v>
      </c>
      <c r="E19" s="31">
        <v>62825</v>
      </c>
      <c r="F19" s="32">
        <v>31694</v>
      </c>
      <c r="G19" s="30">
        <v>31131</v>
      </c>
      <c r="H19" s="30">
        <v>3205</v>
      </c>
      <c r="I19" s="31">
        <v>2597</v>
      </c>
      <c r="J19" s="32">
        <v>608</v>
      </c>
    </row>
    <row r="20" spans="1:10" ht="13.5" customHeight="1">
      <c r="A20" s="34" t="s">
        <v>16</v>
      </c>
      <c r="B20" s="29">
        <v>4</v>
      </c>
      <c r="C20" s="30">
        <v>0</v>
      </c>
      <c r="D20" s="30">
        <v>10</v>
      </c>
      <c r="E20" s="31">
        <v>195</v>
      </c>
      <c r="F20" s="32">
        <v>102</v>
      </c>
      <c r="G20" s="30">
        <v>93</v>
      </c>
      <c r="H20" s="30">
        <v>31</v>
      </c>
      <c r="I20" s="31">
        <v>22</v>
      </c>
      <c r="J20" s="32">
        <v>9</v>
      </c>
    </row>
    <row r="21" spans="1:10" ht="13.5" customHeight="1">
      <c r="A21" s="36"/>
      <c r="B21" s="29"/>
      <c r="C21" s="30"/>
      <c r="D21" s="30"/>
      <c r="E21" s="31"/>
      <c r="F21" s="32"/>
      <c r="G21" s="30"/>
      <c r="H21" s="30"/>
      <c r="I21" s="31"/>
      <c r="J21" s="32"/>
    </row>
    <row r="22" spans="1:10" s="27" customFormat="1" ht="13.5" customHeight="1">
      <c r="A22" s="37" t="s">
        <v>19</v>
      </c>
      <c r="B22" s="26">
        <v>70</v>
      </c>
      <c r="C22" s="26">
        <f>C23+C26+C29</f>
        <v>4</v>
      </c>
      <c r="D22" s="38" t="s">
        <v>20</v>
      </c>
      <c r="E22" s="26">
        <f aca="true" t="shared" si="3" ref="E22:J22">E23+E26+E29</f>
        <v>61704</v>
      </c>
      <c r="F22" s="26">
        <f t="shared" si="3"/>
        <v>31264</v>
      </c>
      <c r="G22" s="26">
        <f t="shared" si="3"/>
        <v>30440</v>
      </c>
      <c r="H22" s="26">
        <f t="shared" si="3"/>
        <v>3090</v>
      </c>
      <c r="I22" s="26">
        <f t="shared" si="3"/>
        <v>2694</v>
      </c>
      <c r="J22" s="26">
        <f t="shared" si="3"/>
        <v>396</v>
      </c>
    </row>
    <row r="23" spans="1:10" ht="13.5" customHeight="1">
      <c r="A23" s="28" t="s">
        <v>21</v>
      </c>
      <c r="B23" s="29">
        <v>68</v>
      </c>
      <c r="C23" s="30">
        <v>4</v>
      </c>
      <c r="D23" s="39" t="s">
        <v>22</v>
      </c>
      <c r="E23" s="31">
        <v>57483</v>
      </c>
      <c r="F23" s="32">
        <v>28659</v>
      </c>
      <c r="G23" s="30">
        <v>28824</v>
      </c>
      <c r="H23" s="30">
        <v>2950</v>
      </c>
      <c r="I23" s="31">
        <v>2564</v>
      </c>
      <c r="J23" s="32">
        <v>386</v>
      </c>
    </row>
    <row r="24" spans="1:10" ht="13.5" customHeight="1">
      <c r="A24" s="28" t="s">
        <v>15</v>
      </c>
      <c r="B24" s="29">
        <v>52</v>
      </c>
      <c r="C24" s="30">
        <v>4</v>
      </c>
      <c r="D24" s="39" t="s">
        <v>22</v>
      </c>
      <c r="E24" s="31">
        <v>44479</v>
      </c>
      <c r="F24" s="32">
        <v>23430</v>
      </c>
      <c r="G24" s="30">
        <v>21049</v>
      </c>
      <c r="H24" s="30">
        <v>2458</v>
      </c>
      <c r="I24" s="31">
        <v>2218</v>
      </c>
      <c r="J24" s="32">
        <v>240</v>
      </c>
    </row>
    <row r="25" spans="1:10" ht="13.5" customHeight="1">
      <c r="A25" s="34" t="s">
        <v>16</v>
      </c>
      <c r="B25" s="40">
        <v>16</v>
      </c>
      <c r="C25" s="41">
        <v>0</v>
      </c>
      <c r="D25" s="39" t="s">
        <v>22</v>
      </c>
      <c r="E25" s="42">
        <v>13004</v>
      </c>
      <c r="F25" s="43">
        <v>5229</v>
      </c>
      <c r="G25" s="41">
        <v>7775</v>
      </c>
      <c r="H25" s="41">
        <v>492</v>
      </c>
      <c r="I25" s="42">
        <v>346</v>
      </c>
      <c r="J25" s="43">
        <v>146</v>
      </c>
    </row>
    <row r="26" spans="1:10" ht="13.5" customHeight="1">
      <c r="A26" s="28" t="s">
        <v>23</v>
      </c>
      <c r="B26" s="44" t="s">
        <v>24</v>
      </c>
      <c r="C26" s="41">
        <v>0</v>
      </c>
      <c r="D26" s="39" t="s">
        <v>22</v>
      </c>
      <c r="E26" s="42">
        <v>1689</v>
      </c>
      <c r="F26" s="43">
        <v>1137</v>
      </c>
      <c r="G26" s="41">
        <v>552</v>
      </c>
      <c r="H26" s="41">
        <v>112</v>
      </c>
      <c r="I26" s="42">
        <v>107</v>
      </c>
      <c r="J26" s="43">
        <v>5</v>
      </c>
    </row>
    <row r="27" spans="1:10" ht="13.5" customHeight="1">
      <c r="A27" s="28" t="s">
        <v>15</v>
      </c>
      <c r="B27" s="44" t="s">
        <v>24</v>
      </c>
      <c r="C27" s="41">
        <v>0</v>
      </c>
      <c r="D27" s="39" t="s">
        <v>22</v>
      </c>
      <c r="E27" s="42">
        <v>1689</v>
      </c>
      <c r="F27" s="43">
        <v>1137</v>
      </c>
      <c r="G27" s="41">
        <v>552</v>
      </c>
      <c r="H27" s="41">
        <v>112</v>
      </c>
      <c r="I27" s="42">
        <v>107</v>
      </c>
      <c r="J27" s="43">
        <v>5</v>
      </c>
    </row>
    <row r="28" spans="1:10" ht="13.5" customHeight="1">
      <c r="A28" s="34" t="s">
        <v>16</v>
      </c>
      <c r="B28" s="45">
        <v>0</v>
      </c>
      <c r="C28" s="41">
        <v>0</v>
      </c>
      <c r="D28" s="41">
        <v>0</v>
      </c>
      <c r="E28" s="42">
        <v>0</v>
      </c>
      <c r="F28" s="43">
        <v>0</v>
      </c>
      <c r="G28" s="41">
        <v>0</v>
      </c>
      <c r="H28" s="41">
        <v>0</v>
      </c>
      <c r="I28" s="42">
        <v>0</v>
      </c>
      <c r="J28" s="43">
        <v>0</v>
      </c>
    </row>
    <row r="29" spans="1:10" ht="13.5" customHeight="1">
      <c r="A29" s="28" t="s">
        <v>25</v>
      </c>
      <c r="B29" s="44">
        <v>1</v>
      </c>
      <c r="C29" s="41">
        <v>0</v>
      </c>
      <c r="D29" s="41">
        <v>0</v>
      </c>
      <c r="E29" s="42">
        <v>2532</v>
      </c>
      <c r="F29" s="43">
        <v>1468</v>
      </c>
      <c r="G29" s="41">
        <v>1064</v>
      </c>
      <c r="H29" s="41">
        <v>28</v>
      </c>
      <c r="I29" s="42">
        <v>23</v>
      </c>
      <c r="J29" s="43">
        <v>5</v>
      </c>
    </row>
    <row r="30" spans="1:10" ht="13.5" customHeight="1">
      <c r="A30" s="28" t="s">
        <v>15</v>
      </c>
      <c r="B30" s="40">
        <v>1</v>
      </c>
      <c r="C30" s="41">
        <v>0</v>
      </c>
      <c r="D30" s="41">
        <v>0</v>
      </c>
      <c r="E30" s="42">
        <v>2532</v>
      </c>
      <c r="F30" s="43">
        <v>1468</v>
      </c>
      <c r="G30" s="41">
        <v>1064</v>
      </c>
      <c r="H30" s="41">
        <v>28</v>
      </c>
      <c r="I30" s="42">
        <v>23</v>
      </c>
      <c r="J30" s="43">
        <v>5</v>
      </c>
    </row>
    <row r="31" spans="1:10" ht="13.5" customHeight="1">
      <c r="A31" s="34" t="s">
        <v>16</v>
      </c>
      <c r="B31" s="46">
        <v>0</v>
      </c>
      <c r="C31" s="41">
        <v>0</v>
      </c>
      <c r="D31" s="41">
        <v>0</v>
      </c>
      <c r="E31" s="42">
        <v>0</v>
      </c>
      <c r="F31" s="43">
        <v>0</v>
      </c>
      <c r="G31" s="41">
        <v>0</v>
      </c>
      <c r="H31" s="41">
        <v>0</v>
      </c>
      <c r="I31" s="42">
        <v>0</v>
      </c>
      <c r="J31" s="47">
        <v>0</v>
      </c>
    </row>
    <row r="32" spans="1:10" ht="13.5" customHeight="1">
      <c r="A32" s="36"/>
      <c r="B32" s="45"/>
      <c r="C32" s="41"/>
      <c r="D32" s="41"/>
      <c r="E32" s="42"/>
      <c r="F32" s="43"/>
      <c r="G32" s="41"/>
      <c r="H32" s="41"/>
      <c r="I32" s="42"/>
      <c r="J32" s="43"/>
    </row>
    <row r="33" spans="1:10" s="27" customFormat="1" ht="13.5" customHeight="1">
      <c r="A33" s="48" t="s">
        <v>26</v>
      </c>
      <c r="B33" s="49">
        <v>2</v>
      </c>
      <c r="C33" s="38">
        <v>0</v>
      </c>
      <c r="D33" s="38">
        <v>63</v>
      </c>
      <c r="E33" s="50">
        <v>411</v>
      </c>
      <c r="F33" s="51">
        <v>218</v>
      </c>
      <c r="G33" s="38">
        <v>196</v>
      </c>
      <c r="H33" s="38">
        <v>115</v>
      </c>
      <c r="I33" s="50">
        <v>65</v>
      </c>
      <c r="J33" s="51">
        <v>50</v>
      </c>
    </row>
    <row r="34" spans="1:10" s="27" customFormat="1" ht="13.5" customHeight="1">
      <c r="A34" s="52"/>
      <c r="B34" s="49"/>
      <c r="C34" s="38"/>
      <c r="D34" s="38"/>
      <c r="E34" s="50"/>
      <c r="F34" s="51"/>
      <c r="G34" s="38"/>
      <c r="H34" s="38"/>
      <c r="I34" s="50"/>
      <c r="J34" s="51"/>
    </row>
    <row r="35" spans="1:10" s="27" customFormat="1" ht="13.5" customHeight="1">
      <c r="A35" s="53" t="s">
        <v>27</v>
      </c>
      <c r="B35" s="49">
        <v>12</v>
      </c>
      <c r="C35" s="38">
        <v>1</v>
      </c>
      <c r="D35" s="38">
        <v>187</v>
      </c>
      <c r="E35" s="38">
        <v>904</v>
      </c>
      <c r="F35" s="38">
        <v>517</v>
      </c>
      <c r="G35" s="38">
        <v>387</v>
      </c>
      <c r="H35" s="38">
        <v>296</v>
      </c>
      <c r="I35" s="38">
        <v>152</v>
      </c>
      <c r="J35" s="38">
        <v>144</v>
      </c>
    </row>
    <row r="36" spans="1:10" s="27" customFormat="1" ht="13.5" customHeight="1">
      <c r="A36" s="52"/>
      <c r="B36" s="49"/>
      <c r="C36" s="38"/>
      <c r="D36" s="38"/>
      <c r="E36" s="50"/>
      <c r="F36" s="51"/>
      <c r="G36" s="38"/>
      <c r="H36" s="38"/>
      <c r="I36" s="50"/>
      <c r="J36" s="51"/>
    </row>
    <row r="37" spans="1:10" s="27" customFormat="1" ht="13.5" customHeight="1">
      <c r="A37" s="54" t="s">
        <v>28</v>
      </c>
      <c r="B37" s="49">
        <v>1</v>
      </c>
      <c r="C37" s="38">
        <v>0</v>
      </c>
      <c r="D37" s="55" t="s">
        <v>22</v>
      </c>
      <c r="E37" s="50">
        <v>782</v>
      </c>
      <c r="F37" s="51">
        <v>769</v>
      </c>
      <c r="G37" s="38">
        <v>13</v>
      </c>
      <c r="H37" s="38">
        <v>52</v>
      </c>
      <c r="I37" s="50">
        <v>52</v>
      </c>
      <c r="J37" s="51">
        <v>0</v>
      </c>
    </row>
    <row r="38" spans="1:10" ht="13.5" customHeight="1">
      <c r="A38" s="56"/>
      <c r="B38" s="40"/>
      <c r="C38" s="41"/>
      <c r="D38" s="41"/>
      <c r="E38" s="42"/>
      <c r="F38" s="43"/>
      <c r="G38" s="41"/>
      <c r="H38" s="41"/>
      <c r="I38" s="42"/>
      <c r="J38" s="43"/>
    </row>
    <row r="39" spans="1:10" s="27" customFormat="1" ht="13.5" customHeight="1">
      <c r="A39" s="23" t="s">
        <v>29</v>
      </c>
      <c r="B39" s="49">
        <f>SUM(B40:B41)</f>
        <v>6</v>
      </c>
      <c r="C39" s="38">
        <f>SUM(C40:C41)</f>
        <v>0</v>
      </c>
      <c r="D39" s="55" t="s">
        <v>22</v>
      </c>
      <c r="E39" s="38">
        <v>1765</v>
      </c>
      <c r="F39" s="38">
        <v>108</v>
      </c>
      <c r="G39" s="38">
        <v>1657</v>
      </c>
      <c r="H39" s="38">
        <v>187</v>
      </c>
      <c r="I39" s="38">
        <v>115</v>
      </c>
      <c r="J39" s="38">
        <v>72</v>
      </c>
    </row>
    <row r="40" spans="1:10" ht="13.5" customHeight="1">
      <c r="A40" s="28" t="s">
        <v>15</v>
      </c>
      <c r="B40" s="40">
        <v>1</v>
      </c>
      <c r="C40" s="41">
        <v>0</v>
      </c>
      <c r="D40" s="39" t="s">
        <v>22</v>
      </c>
      <c r="E40" s="42">
        <v>318</v>
      </c>
      <c r="F40" s="43">
        <v>38</v>
      </c>
      <c r="G40" s="41">
        <v>280</v>
      </c>
      <c r="H40" s="41">
        <v>22</v>
      </c>
      <c r="I40" s="42">
        <v>18</v>
      </c>
      <c r="J40" s="43">
        <v>4</v>
      </c>
    </row>
    <row r="41" spans="1:10" ht="13.5" customHeight="1">
      <c r="A41" s="34" t="s">
        <v>16</v>
      </c>
      <c r="B41" s="40">
        <v>5</v>
      </c>
      <c r="C41" s="41">
        <v>0</v>
      </c>
      <c r="D41" s="39" t="s">
        <v>22</v>
      </c>
      <c r="E41" s="42">
        <v>1447</v>
      </c>
      <c r="F41" s="43">
        <v>70</v>
      </c>
      <c r="G41" s="41">
        <v>1377</v>
      </c>
      <c r="H41" s="41">
        <v>165</v>
      </c>
      <c r="I41" s="42">
        <v>97</v>
      </c>
      <c r="J41" s="43">
        <v>68</v>
      </c>
    </row>
    <row r="42" spans="1:10" ht="13.5" customHeight="1">
      <c r="A42" s="36"/>
      <c r="B42" s="40"/>
      <c r="C42" s="41"/>
      <c r="D42" s="41"/>
      <c r="E42" s="42"/>
      <c r="F42" s="43"/>
      <c r="G42" s="41"/>
      <c r="H42" s="41"/>
      <c r="I42" s="42"/>
      <c r="J42" s="43"/>
    </row>
    <row r="43" spans="1:10" s="27" customFormat="1" ht="13.5" customHeight="1">
      <c r="A43" s="23" t="s">
        <v>30</v>
      </c>
      <c r="B43" s="49">
        <f>SUM(B44:B45)</f>
        <v>3</v>
      </c>
      <c r="C43" s="38">
        <f>SUM(C44:C45)</f>
        <v>0</v>
      </c>
      <c r="D43" s="55" t="s">
        <v>22</v>
      </c>
      <c r="E43" s="38">
        <v>3265</v>
      </c>
      <c r="F43" s="38">
        <v>2561</v>
      </c>
      <c r="G43" s="38">
        <v>708</v>
      </c>
      <c r="H43" s="38">
        <v>223</v>
      </c>
      <c r="I43" s="38">
        <v>212</v>
      </c>
      <c r="J43" s="38">
        <v>11</v>
      </c>
    </row>
    <row r="44" spans="1:10" ht="13.5" customHeight="1">
      <c r="A44" s="28" t="s">
        <v>14</v>
      </c>
      <c r="B44" s="40">
        <v>1</v>
      </c>
      <c r="C44" s="41">
        <v>0</v>
      </c>
      <c r="D44" s="39" t="s">
        <v>22</v>
      </c>
      <c r="E44" s="42">
        <v>1834</v>
      </c>
      <c r="F44" s="43">
        <v>1167</v>
      </c>
      <c r="G44" s="41">
        <v>571</v>
      </c>
      <c r="H44" s="41">
        <v>130</v>
      </c>
      <c r="I44" s="42">
        <v>122</v>
      </c>
      <c r="J44" s="43">
        <v>8</v>
      </c>
    </row>
    <row r="45" spans="1:10" ht="13.5" customHeight="1">
      <c r="A45" s="28" t="s">
        <v>31</v>
      </c>
      <c r="B45" s="40">
        <v>2</v>
      </c>
      <c r="C45" s="41">
        <v>0</v>
      </c>
      <c r="D45" s="41"/>
      <c r="E45" s="42">
        <v>1431</v>
      </c>
      <c r="F45" s="43">
        <v>1294</v>
      </c>
      <c r="G45" s="41">
        <v>137</v>
      </c>
      <c r="H45" s="41">
        <v>93</v>
      </c>
      <c r="I45" s="42">
        <v>90</v>
      </c>
      <c r="J45" s="43">
        <v>3</v>
      </c>
    </row>
    <row r="46" spans="1:10" ht="13.5" customHeight="1">
      <c r="A46" s="56"/>
      <c r="B46" s="40"/>
      <c r="C46" s="41"/>
      <c r="D46" s="41"/>
      <c r="E46" s="42"/>
      <c r="F46" s="43"/>
      <c r="G46" s="41"/>
      <c r="H46" s="41"/>
      <c r="I46" s="42"/>
      <c r="J46" s="43"/>
    </row>
    <row r="47" spans="1:10" s="27" customFormat="1" ht="13.5" customHeight="1">
      <c r="A47" s="23" t="s">
        <v>32</v>
      </c>
      <c r="B47" s="49">
        <v>89</v>
      </c>
      <c r="C47" s="55" t="s">
        <v>22</v>
      </c>
      <c r="D47" s="55" t="s">
        <v>22</v>
      </c>
      <c r="E47" s="38">
        <v>12703</v>
      </c>
      <c r="F47" s="38">
        <v>3202</v>
      </c>
      <c r="G47" s="38">
        <v>9501</v>
      </c>
      <c r="H47" s="38">
        <v>595</v>
      </c>
      <c r="I47" s="38">
        <v>305</v>
      </c>
      <c r="J47" s="38">
        <v>290</v>
      </c>
    </row>
    <row r="48" spans="1:10" ht="13.5" customHeight="1">
      <c r="A48" s="28" t="s">
        <v>15</v>
      </c>
      <c r="B48" s="40">
        <v>6</v>
      </c>
      <c r="C48" s="39" t="s">
        <v>22</v>
      </c>
      <c r="D48" s="39" t="s">
        <v>22</v>
      </c>
      <c r="E48" s="42">
        <v>804</v>
      </c>
      <c r="F48" s="43">
        <v>172</v>
      </c>
      <c r="G48" s="41">
        <v>632</v>
      </c>
      <c r="H48" s="41">
        <v>32</v>
      </c>
      <c r="I48" s="42">
        <v>14</v>
      </c>
      <c r="J48" s="47">
        <v>18</v>
      </c>
    </row>
    <row r="49" spans="1:10" ht="13.5" customHeight="1">
      <c r="A49" s="28" t="s">
        <v>16</v>
      </c>
      <c r="B49" s="40">
        <v>83</v>
      </c>
      <c r="C49" s="39" t="s">
        <v>22</v>
      </c>
      <c r="D49" s="39" t="s">
        <v>22</v>
      </c>
      <c r="E49" s="42">
        <v>11899</v>
      </c>
      <c r="F49" s="43">
        <v>3030</v>
      </c>
      <c r="G49" s="41">
        <v>8869</v>
      </c>
      <c r="H49" s="41">
        <v>563</v>
      </c>
      <c r="I49" s="42">
        <v>291</v>
      </c>
      <c r="J49" s="43">
        <v>272</v>
      </c>
    </row>
    <row r="50" spans="1:10" ht="13.5" customHeight="1">
      <c r="A50" s="57"/>
      <c r="B50" s="58"/>
      <c r="C50" s="59"/>
      <c r="D50" s="60"/>
      <c r="E50" s="61"/>
      <c r="F50" s="61"/>
      <c r="G50" s="59"/>
      <c r="H50" s="59"/>
      <c r="I50" s="61"/>
      <c r="J50" s="61"/>
    </row>
    <row r="51" spans="1:9" ht="12" customHeight="1">
      <c r="A51" s="8" t="s">
        <v>33</v>
      </c>
      <c r="D51" s="8"/>
      <c r="E51" s="8"/>
      <c r="F51" s="8"/>
      <c r="H51" s="8"/>
      <c r="I51" s="8"/>
    </row>
    <row r="52" spans="1:9" ht="12" customHeight="1">
      <c r="A52" s="8" t="s">
        <v>34</v>
      </c>
      <c r="C52" s="8"/>
      <c r="D52" s="8"/>
      <c r="E52" s="8"/>
      <c r="F52" s="8"/>
      <c r="H52" s="8"/>
      <c r="I52" s="8"/>
    </row>
    <row r="53" spans="1:9" ht="12" customHeight="1">
      <c r="A53" s="8"/>
      <c r="C53" s="8"/>
      <c r="D53" s="8"/>
      <c r="E53" s="8"/>
      <c r="F53" s="8"/>
      <c r="H53" s="8"/>
      <c r="I53" s="8"/>
    </row>
    <row r="54" spans="1:9" ht="12" customHeight="1">
      <c r="A54" s="8"/>
      <c r="C54" s="8"/>
      <c r="D54" s="8"/>
      <c r="E54" s="8"/>
      <c r="F54" s="8"/>
      <c r="H54" s="8"/>
      <c r="I54" s="8"/>
    </row>
    <row r="55" spans="1:9" ht="12" customHeight="1">
      <c r="A55" s="8"/>
      <c r="D55" s="8"/>
      <c r="E55" s="8"/>
      <c r="F55" s="8"/>
      <c r="H55" s="8"/>
      <c r="I55" s="8"/>
    </row>
    <row r="56" spans="1:9" ht="12" customHeight="1">
      <c r="A56" s="8"/>
      <c r="D56" s="62"/>
      <c r="E56" s="8"/>
      <c r="F56" s="8"/>
      <c r="H56" s="8"/>
      <c r="I56" s="8"/>
    </row>
    <row r="57" spans="1:9" ht="12" customHeight="1">
      <c r="A57" s="8"/>
      <c r="D57" s="8"/>
      <c r="E57" s="8"/>
      <c r="F57" s="8"/>
      <c r="H57" s="8"/>
      <c r="I57" s="8"/>
    </row>
    <row r="58" spans="1:9" ht="12" customHeight="1">
      <c r="A58" s="8"/>
      <c r="D58" s="8"/>
      <c r="E58" s="8"/>
      <c r="F58" s="8"/>
      <c r="H58" s="8"/>
      <c r="I58" s="8"/>
    </row>
    <row r="59" spans="1:9" ht="12" customHeight="1">
      <c r="A59" s="8"/>
      <c r="D59" s="8"/>
      <c r="E59" s="8"/>
      <c r="F59" s="8"/>
      <c r="H59" s="8"/>
      <c r="I59" s="8"/>
    </row>
    <row r="60" spans="1:9" ht="12" customHeight="1">
      <c r="A60" s="8"/>
      <c r="D60" s="8"/>
      <c r="E60" s="8"/>
      <c r="F60" s="8"/>
      <c r="H60" s="8"/>
      <c r="I60" s="8"/>
    </row>
    <row r="61" spans="1:9" ht="12" customHeight="1">
      <c r="A61" s="8"/>
      <c r="D61" s="8"/>
      <c r="E61" s="8"/>
      <c r="F61" s="8"/>
      <c r="H61" s="8"/>
      <c r="I61" s="8"/>
    </row>
    <row r="62" spans="1:9" ht="12" customHeight="1">
      <c r="A62" s="8"/>
      <c r="D62" s="8"/>
      <c r="E62" s="8"/>
      <c r="F62" s="8"/>
      <c r="H62" s="8"/>
      <c r="I62" s="8"/>
    </row>
    <row r="63" spans="1:9" ht="12" customHeight="1">
      <c r="A63" s="8"/>
      <c r="D63" s="8"/>
      <c r="E63" s="8"/>
      <c r="F63" s="8"/>
      <c r="H63" s="8"/>
      <c r="I63" s="8"/>
    </row>
    <row r="64" spans="1:9" ht="12" customHeight="1">
      <c r="A64" s="8"/>
      <c r="D64" s="8"/>
      <c r="E64" s="8"/>
      <c r="F64" s="8"/>
      <c r="H64" s="8"/>
      <c r="I64" s="8"/>
    </row>
    <row r="65" spans="1:9" ht="12" customHeight="1">
      <c r="A65" s="8"/>
      <c r="D65" s="8"/>
      <c r="E65" s="8"/>
      <c r="F65" s="8"/>
      <c r="H65" s="8"/>
      <c r="I65" s="8"/>
    </row>
    <row r="66" spans="1:9" ht="12" customHeight="1">
      <c r="A66" s="8"/>
      <c r="D66" s="8"/>
      <c r="E66" s="8"/>
      <c r="F66" s="8"/>
      <c r="H66" s="8"/>
      <c r="I66" s="8"/>
    </row>
    <row r="67" spans="1:9" ht="12" customHeight="1">
      <c r="A67" s="8"/>
      <c r="D67" s="8"/>
      <c r="E67" s="8"/>
      <c r="F67" s="8"/>
      <c r="H67" s="8"/>
      <c r="I67" s="8"/>
    </row>
    <row r="68" spans="1:9" ht="12" customHeight="1">
      <c r="A68" s="8"/>
      <c r="D68" s="8"/>
      <c r="E68" s="8"/>
      <c r="F68" s="8"/>
      <c r="H68" s="8"/>
      <c r="I68" s="8"/>
    </row>
    <row r="69" spans="1:9" ht="12" customHeight="1">
      <c r="A69" s="8"/>
      <c r="D69" s="8"/>
      <c r="E69" s="8"/>
      <c r="F69" s="8"/>
      <c r="H69" s="8"/>
      <c r="I69" s="8"/>
    </row>
    <row r="70" spans="1:9" ht="12" customHeight="1">
      <c r="A70" s="8"/>
      <c r="D70" s="8"/>
      <c r="E70" s="8"/>
      <c r="F70" s="8"/>
      <c r="H70" s="8"/>
      <c r="I70" s="8"/>
    </row>
    <row r="71" spans="1:9" ht="12" customHeight="1">
      <c r="A71" s="8"/>
      <c r="D71" s="8"/>
      <c r="E71" s="8"/>
      <c r="F71" s="8"/>
      <c r="H71" s="8"/>
      <c r="I71" s="8"/>
    </row>
    <row r="72" spans="1:9" ht="12" customHeight="1">
      <c r="A72" s="8"/>
      <c r="D72" s="8"/>
      <c r="E72" s="8"/>
      <c r="F72" s="8"/>
      <c r="H72" s="8"/>
      <c r="I72" s="8"/>
    </row>
    <row r="73" spans="1:9" ht="12" customHeight="1">
      <c r="A73" s="8"/>
      <c r="D73" s="8"/>
      <c r="E73" s="8"/>
      <c r="F73" s="8"/>
      <c r="H73" s="8"/>
      <c r="I73" s="8"/>
    </row>
    <row r="74" spans="1:9" ht="12" customHeight="1">
      <c r="A74" s="8"/>
      <c r="D74" s="8"/>
      <c r="E74" s="8"/>
      <c r="F74" s="8"/>
      <c r="H74" s="8"/>
      <c r="I74" s="8"/>
    </row>
    <row r="75" spans="1:9" ht="12" customHeight="1">
      <c r="A75" s="8"/>
      <c r="D75" s="8"/>
      <c r="E75" s="8"/>
      <c r="F75" s="8"/>
      <c r="H75" s="8"/>
      <c r="I75" s="8"/>
    </row>
    <row r="76" spans="1:9" ht="12" customHeight="1">
      <c r="A76" s="8"/>
      <c r="D76" s="8"/>
      <c r="E76" s="8"/>
      <c r="F76" s="8"/>
      <c r="H76" s="8"/>
      <c r="I76" s="8"/>
    </row>
    <row r="77" spans="1:9" ht="12" customHeight="1">
      <c r="A77" s="8"/>
      <c r="D77" s="8"/>
      <c r="E77" s="8"/>
      <c r="F77" s="8"/>
      <c r="H77" s="8"/>
      <c r="I77" s="8"/>
    </row>
    <row r="78" spans="1:9" ht="12" customHeight="1">
      <c r="A78" s="8"/>
      <c r="D78" s="8"/>
      <c r="E78" s="8"/>
      <c r="F78" s="8"/>
      <c r="H78" s="8"/>
      <c r="I78" s="8"/>
    </row>
    <row r="79" spans="1:9" ht="12" customHeight="1">
      <c r="A79" s="8"/>
      <c r="D79" s="8"/>
      <c r="E79" s="8"/>
      <c r="F79" s="8"/>
      <c r="H79" s="8"/>
      <c r="I79" s="8"/>
    </row>
    <row r="80" spans="1:9" ht="12" customHeight="1">
      <c r="A80" s="8"/>
      <c r="D80" s="8"/>
      <c r="E80" s="8"/>
      <c r="F80" s="8"/>
      <c r="H80" s="8"/>
      <c r="I80" s="8"/>
    </row>
    <row r="81" spans="1:9" ht="12" customHeight="1">
      <c r="A81" s="8"/>
      <c r="D81" s="8"/>
      <c r="E81" s="8"/>
      <c r="F81" s="8"/>
      <c r="H81" s="8"/>
      <c r="I81" s="8"/>
    </row>
    <row r="82" spans="1:9" ht="12" customHeight="1">
      <c r="A82" s="8"/>
      <c r="D82" s="8"/>
      <c r="E82" s="8"/>
      <c r="F82" s="8"/>
      <c r="H82" s="8"/>
      <c r="I82" s="8"/>
    </row>
    <row r="83" spans="1:9" ht="12" customHeight="1">
      <c r="A83" s="8"/>
      <c r="D83" s="8"/>
      <c r="E83" s="8"/>
      <c r="F83" s="8"/>
      <c r="H83" s="8"/>
      <c r="I83" s="8"/>
    </row>
    <row r="84" spans="1:9" ht="12" customHeight="1">
      <c r="A84" s="8"/>
      <c r="D84" s="8"/>
      <c r="E84" s="8"/>
      <c r="F84" s="8"/>
      <c r="H84" s="8"/>
      <c r="I84" s="8"/>
    </row>
    <row r="85" spans="1:9" ht="12" customHeight="1">
      <c r="A85" s="8"/>
      <c r="D85" s="8"/>
      <c r="E85" s="8"/>
      <c r="F85" s="8"/>
      <c r="H85" s="8"/>
      <c r="I85" s="8"/>
    </row>
    <row r="86" spans="1:9" ht="12" customHeight="1">
      <c r="A86" s="8"/>
      <c r="D86" s="8"/>
      <c r="E86" s="8"/>
      <c r="F86" s="8"/>
      <c r="H86" s="8"/>
      <c r="I86" s="8"/>
    </row>
    <row r="87" spans="1:9" ht="12" customHeight="1">
      <c r="A87" s="8"/>
      <c r="D87" s="8"/>
      <c r="E87" s="8"/>
      <c r="F87" s="8"/>
      <c r="H87" s="8"/>
      <c r="I87" s="8"/>
    </row>
    <row r="88" spans="1:9" ht="12" customHeight="1">
      <c r="A88" s="8"/>
      <c r="D88" s="8"/>
      <c r="E88" s="8"/>
      <c r="F88" s="8"/>
      <c r="H88" s="8"/>
      <c r="I88" s="8"/>
    </row>
    <row r="89" spans="1:9" ht="12" customHeight="1">
      <c r="A89" s="8"/>
      <c r="D89" s="8"/>
      <c r="E89" s="8"/>
      <c r="F89" s="8"/>
      <c r="H89" s="8"/>
      <c r="I89" s="8"/>
    </row>
    <row r="90" spans="1:9" ht="12" customHeight="1">
      <c r="A90" s="8"/>
      <c r="D90" s="8"/>
      <c r="E90" s="8"/>
      <c r="F90" s="8"/>
      <c r="H90" s="8"/>
      <c r="I90" s="8"/>
    </row>
    <row r="91" spans="1:9" ht="12" customHeight="1">
      <c r="A91" s="8"/>
      <c r="D91" s="8"/>
      <c r="E91" s="8"/>
      <c r="F91" s="8"/>
      <c r="H91" s="8"/>
      <c r="I91" s="8"/>
    </row>
    <row r="92" spans="1:9" ht="12" customHeight="1">
      <c r="A92" s="8"/>
      <c r="D92" s="8"/>
      <c r="E92" s="8"/>
      <c r="F92" s="8"/>
      <c r="H92" s="8"/>
      <c r="I92" s="8"/>
    </row>
    <row r="93" spans="1:9" ht="12" customHeight="1">
      <c r="A93" s="8"/>
      <c r="D93" s="8"/>
      <c r="E93" s="8"/>
      <c r="F93" s="8"/>
      <c r="H93" s="8"/>
      <c r="I93" s="8"/>
    </row>
    <row r="94" spans="1:9" ht="12" customHeight="1">
      <c r="A94" s="8"/>
      <c r="D94" s="8"/>
      <c r="E94" s="8"/>
      <c r="F94" s="8"/>
      <c r="H94" s="8"/>
      <c r="I94" s="8"/>
    </row>
    <row r="95" spans="1:9" ht="12" customHeight="1">
      <c r="A95" s="8"/>
      <c r="D95" s="8"/>
      <c r="E95" s="8"/>
      <c r="F95" s="8"/>
      <c r="H95" s="8"/>
      <c r="I95" s="8"/>
    </row>
    <row r="96" spans="1:9" ht="12" customHeight="1">
      <c r="A96" s="8"/>
      <c r="D96" s="8"/>
      <c r="E96" s="8"/>
      <c r="F96" s="8"/>
      <c r="H96" s="8"/>
      <c r="I96" s="8"/>
    </row>
    <row r="97" spans="1:9" ht="12" customHeight="1">
      <c r="A97" s="8"/>
      <c r="D97" s="8"/>
      <c r="E97" s="8"/>
      <c r="F97" s="8"/>
      <c r="H97" s="8"/>
      <c r="I97" s="8"/>
    </row>
    <row r="98" spans="1:9" ht="12" customHeight="1">
      <c r="A98" s="8"/>
      <c r="D98" s="8"/>
      <c r="E98" s="8"/>
      <c r="F98" s="8"/>
      <c r="H98" s="8"/>
      <c r="I98" s="8"/>
    </row>
    <row r="99" spans="1:9" ht="12" customHeight="1">
      <c r="A99" s="8"/>
      <c r="D99" s="8"/>
      <c r="E99" s="8"/>
      <c r="F99" s="8"/>
      <c r="H99" s="8"/>
      <c r="I99" s="8"/>
    </row>
    <row r="100" spans="1:9" ht="12" customHeight="1">
      <c r="A100" s="8"/>
      <c r="D100" s="8"/>
      <c r="E100" s="8"/>
      <c r="F100" s="8"/>
      <c r="H100" s="8"/>
      <c r="I100" s="8"/>
    </row>
    <row r="101" spans="1:9" ht="12" customHeight="1">
      <c r="A101" s="8"/>
      <c r="D101" s="8"/>
      <c r="E101" s="8"/>
      <c r="F101" s="8"/>
      <c r="H101" s="8"/>
      <c r="I101" s="8"/>
    </row>
    <row r="102" spans="1:9" ht="12" customHeight="1">
      <c r="A102" s="8"/>
      <c r="D102" s="8"/>
      <c r="E102" s="8"/>
      <c r="F102" s="8"/>
      <c r="H102" s="8"/>
      <c r="I102" s="8"/>
    </row>
    <row r="103" spans="1:9" ht="12" customHeight="1">
      <c r="A103" s="8"/>
      <c r="D103" s="8"/>
      <c r="E103" s="8"/>
      <c r="F103" s="8"/>
      <c r="H103" s="8"/>
      <c r="I103" s="8"/>
    </row>
    <row r="104" spans="1:9" ht="12" customHeight="1">
      <c r="A104" s="8"/>
      <c r="D104" s="8"/>
      <c r="E104" s="8"/>
      <c r="F104" s="8"/>
      <c r="H104" s="8"/>
      <c r="I104" s="8"/>
    </row>
    <row r="105" ht="12" customHeight="1">
      <c r="A105" s="8"/>
    </row>
    <row r="106" ht="12" customHeight="1">
      <c r="A106" s="8"/>
    </row>
    <row r="107" ht="12" customHeight="1">
      <c r="A107" s="8"/>
    </row>
    <row r="108" ht="12" customHeight="1">
      <c r="A108" s="8"/>
    </row>
    <row r="109" ht="12" customHeight="1">
      <c r="A109" s="8"/>
    </row>
    <row r="110" ht="12" customHeight="1">
      <c r="A110" s="8"/>
    </row>
    <row r="111" ht="12" customHeight="1">
      <c r="A111" s="8"/>
    </row>
    <row r="112" ht="12" customHeight="1">
      <c r="A112" s="8"/>
    </row>
    <row r="113" ht="12" customHeight="1">
      <c r="A113" s="8"/>
    </row>
    <row r="114" ht="12" customHeight="1">
      <c r="A114" s="8"/>
    </row>
    <row r="115" ht="12" customHeight="1">
      <c r="A115" s="8"/>
    </row>
    <row r="116" ht="12" customHeight="1">
      <c r="A116" s="8"/>
    </row>
    <row r="117" ht="12" customHeight="1">
      <c r="A117" s="8"/>
    </row>
  </sheetData>
  <sheetProtection/>
  <mergeCells count="2">
    <mergeCell ref="A4:A5"/>
    <mergeCell ref="D4:D5"/>
  </mergeCells>
  <printOptions horizontalCentered="1"/>
  <pageMargins left="0.3937007874015748" right="0.3937007874015748" top="0.1968503937007874" bottom="0.3937007874015748" header="0.5118110236220472" footer="0.5118110236220472"/>
  <pageSetup fitToHeight="1" fitToWidth="1" horizontalDpi="400" verticalDpi="4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2009-05-13T05:19:27Z</dcterms:created>
  <dcterms:modified xsi:type="dcterms:W3CDTF">2009-05-13T05:19:35Z</dcterms:modified>
  <cp:category/>
  <cp:version/>
  <cp:contentType/>
  <cp:contentStatus/>
</cp:coreProperties>
</file>