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90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争議">#REF!</definedName>
    <definedName name="_41.賃金不払">#REF!</definedName>
    <definedName name="_43.労働者災害">#REF!</definedName>
    <definedName name="_44.職業訓練">#REF!</definedName>
    <definedName name="\a">#REF!</definedName>
    <definedName name="\p">#REF!</definedName>
    <definedName name="a">#REF!</definedName>
    <definedName name="b">#REF!</definedName>
    <definedName name="MOJI">#REF!</definedName>
    <definedName name="_xlnm.Print_Area" localSheetId="0">'190'!$A$1:$P$19</definedName>
    <definedName name="Print_Area_MI">#REF!</definedName>
    <definedName name="SUJI">#REF!</definedName>
    <definedName name="三十">#REF!</definedName>
    <definedName name="三十一">#REF!</definedName>
    <definedName name="市群別_組織別">#REF!,#REF!</definedName>
    <definedName name="数値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<sst xmlns="http://schemas.openxmlformats.org/spreadsheetml/2006/main" count="56" uniqueCount="46">
  <si>
    <t>(単位 金額 1000円)</t>
  </si>
  <si>
    <t xml:space="preserve"> </t>
  </si>
  <si>
    <t>保</t>
  </si>
  <si>
    <t>険</t>
  </si>
  <si>
    <t>給</t>
  </si>
  <si>
    <t>付</t>
  </si>
  <si>
    <t>標示番号</t>
  </si>
  <si>
    <t>産　　　業</t>
  </si>
  <si>
    <t>適 　 用</t>
  </si>
  <si>
    <t>適  　用</t>
  </si>
  <si>
    <t>　徴　収　</t>
  </si>
  <si>
    <t>総 　　　 数</t>
  </si>
  <si>
    <t>療 養 補 償 費</t>
  </si>
  <si>
    <t xml:space="preserve">休 業  補 償 費 </t>
  </si>
  <si>
    <t>障害補償費</t>
  </si>
  <si>
    <t>遺族補償費</t>
  </si>
  <si>
    <t>葬　　祭　　費</t>
  </si>
  <si>
    <t>事業所数</t>
  </si>
  <si>
    <t>労働者数</t>
  </si>
  <si>
    <t>保険料</t>
  </si>
  <si>
    <t>件  数</t>
  </si>
  <si>
    <t>金  額</t>
  </si>
  <si>
    <t>総数</t>
  </si>
  <si>
    <t>総</t>
  </si>
  <si>
    <t xml:space="preserve"> </t>
  </si>
  <si>
    <t>林業</t>
  </si>
  <si>
    <t>林</t>
  </si>
  <si>
    <t>漁業</t>
  </si>
  <si>
    <t>漁</t>
  </si>
  <si>
    <t>鉱業</t>
  </si>
  <si>
    <t>鉱</t>
  </si>
  <si>
    <t>建設業</t>
  </si>
  <si>
    <t>建</t>
  </si>
  <si>
    <t>製造業</t>
  </si>
  <si>
    <t>製</t>
  </si>
  <si>
    <t>運輸業</t>
  </si>
  <si>
    <t>運</t>
  </si>
  <si>
    <t>電気，ｶﾞｽ，水道業</t>
  </si>
  <si>
    <t>電</t>
  </si>
  <si>
    <t>その他の事業</t>
  </si>
  <si>
    <t>そ</t>
  </si>
  <si>
    <t>長期給付等</t>
  </si>
  <si>
    <t>長</t>
  </si>
  <si>
    <t>資料：大分労働基準局</t>
  </si>
  <si>
    <t>注  保険給付の総数には長期、障害遺族年金給付の323件、28,865千円を含む。</t>
  </si>
  <si>
    <t xml:space="preserve">               190． 労　　働　　者　　災　　害　  補   　償　　保　　険   （昭和４５年度）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</si>
</sst>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_ * #,##0_ ;_ * &quot;¥&quot;\!\-#,##0_ ;_ * &quot;-&quot;_ ;_ @_ "/>
  </numFmts>
  <fonts count="43">
    <font>
      <sz val="10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明朝"/>
      <family val="1"/>
    </font>
    <font>
      <sz val="6"/>
      <name val="ＭＳ Ｐゴシック"/>
      <family val="3"/>
    </font>
    <font>
      <sz val="14"/>
      <color indexed="8"/>
      <name val="ＭＳ 明朝"/>
      <family val="1"/>
    </font>
    <font>
      <sz val="10"/>
      <name val="Arial"/>
      <family val="2"/>
    </font>
    <font>
      <sz val="14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Ｐゴシック"/>
      <family val="3"/>
    </font>
    <font>
      <sz val="10"/>
      <color indexed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8">
    <xf numFmtId="0" fontId="0" fillId="0" borderId="0" xfId="0" applyAlignment="1">
      <alignment/>
    </xf>
    <xf numFmtId="176" fontId="2" fillId="0" borderId="0" xfId="0" applyNumberFormat="1" applyFont="1" applyAlignment="1">
      <alignment vertical="center"/>
    </xf>
    <xf numFmtId="176" fontId="2" fillId="0" borderId="0" xfId="0" applyNumberFormat="1" applyFont="1" applyAlignment="1">
      <alignment horizontal="centerContinuous" vertical="center"/>
    </xf>
    <xf numFmtId="176" fontId="4" fillId="0" borderId="0" xfId="0" applyNumberFormat="1" applyFont="1" applyAlignment="1">
      <alignment horizontal="center" vertical="center"/>
    </xf>
    <xf numFmtId="176" fontId="4" fillId="0" borderId="0" xfId="0" applyNumberFormat="1" applyFont="1" applyAlignment="1" quotePrefix="1">
      <alignment horizontal="center" vertical="center"/>
    </xf>
    <xf numFmtId="176" fontId="2" fillId="0" borderId="10" xfId="0" applyNumberFormat="1" applyFont="1" applyBorder="1" applyAlignment="1">
      <alignment vertical="center"/>
    </xf>
    <xf numFmtId="176" fontId="7" fillId="0" borderId="0" xfId="0" applyNumberFormat="1" applyFont="1" applyAlignment="1">
      <alignment horizontal="center" vertical="center"/>
    </xf>
    <xf numFmtId="176" fontId="7" fillId="0" borderId="11" xfId="0" applyNumberFormat="1" applyFont="1" applyBorder="1" applyAlignment="1">
      <alignment horizontal="center" vertical="center"/>
    </xf>
    <xf numFmtId="176" fontId="7" fillId="0" borderId="12" xfId="0" applyNumberFormat="1" applyFont="1" applyBorder="1" applyAlignment="1">
      <alignment horizontal="center" vertical="center"/>
    </xf>
    <xf numFmtId="176" fontId="7" fillId="0" borderId="13" xfId="0" applyNumberFormat="1" applyFont="1" applyBorder="1" applyAlignment="1">
      <alignment horizontal="center" vertical="center"/>
    </xf>
    <xf numFmtId="176" fontId="7" fillId="0" borderId="14" xfId="0" applyNumberFormat="1" applyFont="1" applyBorder="1" applyAlignment="1">
      <alignment horizontal="center" vertical="center"/>
    </xf>
    <xf numFmtId="176" fontId="7" fillId="0" borderId="15" xfId="0" applyNumberFormat="1" applyFont="1" applyBorder="1" applyAlignment="1">
      <alignment horizontal="center" vertical="center"/>
    </xf>
    <xf numFmtId="176" fontId="7" fillId="0" borderId="0" xfId="0" applyNumberFormat="1" applyFont="1" applyAlignment="1">
      <alignment vertical="center"/>
    </xf>
    <xf numFmtId="176" fontId="7" fillId="0" borderId="16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176" fontId="7" fillId="0" borderId="18" xfId="0" applyNumberFormat="1" applyFont="1" applyBorder="1" applyAlignment="1">
      <alignment horizontal="center" vertical="center"/>
    </xf>
    <xf numFmtId="176" fontId="7" fillId="0" borderId="19" xfId="0" applyNumberFormat="1" applyFont="1" applyBorder="1" applyAlignment="1">
      <alignment horizontal="center" vertical="center"/>
    </xf>
    <xf numFmtId="176" fontId="9" fillId="0" borderId="0" xfId="0" applyNumberFormat="1" applyFont="1" applyBorder="1" applyAlignment="1">
      <alignment horizontal="distributed" vertical="center"/>
    </xf>
    <xf numFmtId="177" fontId="9" fillId="0" borderId="11" xfId="0" applyNumberFormat="1" applyFont="1" applyBorder="1" applyAlignment="1">
      <alignment vertical="center"/>
    </xf>
    <xf numFmtId="177" fontId="9" fillId="0" borderId="0" xfId="0" applyNumberFormat="1" applyFont="1" applyBorder="1" applyAlignment="1">
      <alignment vertical="center"/>
    </xf>
    <xf numFmtId="176" fontId="9" fillId="0" borderId="11" xfId="0" applyNumberFormat="1" applyFont="1" applyBorder="1" applyAlignment="1">
      <alignment horizontal="center" vertical="center"/>
    </xf>
    <xf numFmtId="176" fontId="9" fillId="0" borderId="0" xfId="0" applyNumberFormat="1" applyFont="1" applyAlignment="1">
      <alignment vertical="center"/>
    </xf>
    <xf numFmtId="49" fontId="2" fillId="0" borderId="0" xfId="0" applyNumberFormat="1" applyFont="1" applyBorder="1" applyAlignment="1">
      <alignment vertical="center"/>
    </xf>
    <xf numFmtId="176" fontId="2" fillId="0" borderId="11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horizontal="right" vertical="center"/>
    </xf>
    <xf numFmtId="49" fontId="2" fillId="0" borderId="20" xfId="0" applyNumberFormat="1" applyFont="1" applyBorder="1" applyAlignment="1">
      <alignment horizontal="distributed" vertical="distributed"/>
    </xf>
    <xf numFmtId="177" fontId="2" fillId="0" borderId="0" xfId="0" applyNumberFormat="1" applyFont="1" applyAlignment="1">
      <alignment vertical="center"/>
    </xf>
    <xf numFmtId="177" fontId="2" fillId="0" borderId="0" xfId="0" applyNumberFormat="1" applyFont="1" applyAlignment="1">
      <alignment horizontal="right" vertical="center"/>
    </xf>
    <xf numFmtId="177" fontId="2" fillId="0" borderId="0" xfId="0" applyNumberFormat="1" applyFont="1" applyBorder="1" applyAlignment="1">
      <alignment horizontal="right" vertical="center"/>
    </xf>
    <xf numFmtId="49" fontId="7" fillId="0" borderId="20" xfId="0" applyNumberFormat="1" applyFont="1" applyBorder="1" applyAlignment="1">
      <alignment vertical="center" shrinkToFit="1"/>
    </xf>
    <xf numFmtId="49" fontId="2" fillId="0" borderId="20" xfId="0" applyNumberFormat="1" applyFont="1" applyBorder="1" applyAlignment="1">
      <alignment horizontal="distributed" vertical="center"/>
    </xf>
    <xf numFmtId="177" fontId="2" fillId="0" borderId="0" xfId="0" applyNumberFormat="1" applyFont="1" applyBorder="1" applyAlignment="1">
      <alignment vertical="center"/>
    </xf>
    <xf numFmtId="49" fontId="2" fillId="0" borderId="21" xfId="0" applyNumberFormat="1" applyFont="1" applyBorder="1" applyAlignment="1">
      <alignment horizontal="distributed" vertical="center"/>
    </xf>
    <xf numFmtId="177" fontId="2" fillId="0" borderId="14" xfId="0" applyNumberFormat="1" applyFont="1" applyBorder="1" applyAlignment="1">
      <alignment vertical="center"/>
    </xf>
    <xf numFmtId="177" fontId="2" fillId="0" borderId="14" xfId="0" applyNumberFormat="1" applyFont="1" applyBorder="1" applyAlignment="1">
      <alignment horizontal="right" vertical="center"/>
    </xf>
    <xf numFmtId="176" fontId="9" fillId="0" borderId="13" xfId="0" applyNumberFormat="1" applyFont="1" applyBorder="1" applyAlignment="1">
      <alignment horizontal="center" vertical="center"/>
    </xf>
    <xf numFmtId="176" fontId="7" fillId="0" borderId="22" xfId="0" applyNumberFormat="1" applyFont="1" applyBorder="1" applyAlignment="1">
      <alignment horizontal="center" vertical="center"/>
    </xf>
    <xf numFmtId="176" fontId="7" fillId="0" borderId="11" xfId="0" applyNumberFormat="1" applyFont="1" applyBorder="1" applyAlignment="1">
      <alignment horizontal="center" vertical="center"/>
    </xf>
    <xf numFmtId="176" fontId="7" fillId="0" borderId="20" xfId="0" applyNumberFormat="1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176" fontId="7" fillId="0" borderId="24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176" fontId="7" fillId="0" borderId="23" xfId="0" applyNumberFormat="1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2;&#24180;&#12288;&#22823;&#20998;&#30476;&#32113;&#35336;&#24180;&#37969;\&#26157;&#21644;46&#24180;&#24230;16&#21172;&#20685;174-19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4"/>
      <sheetName val="175"/>
      <sheetName val="176"/>
      <sheetName val="177"/>
      <sheetName val="178"/>
      <sheetName val="179"/>
      <sheetName val="180"/>
      <sheetName val="181"/>
      <sheetName val="182"/>
      <sheetName val="183"/>
      <sheetName val="184"/>
      <sheetName val="185"/>
      <sheetName val="186"/>
      <sheetName val="187"/>
      <sheetName val="188"/>
      <sheetName val="189"/>
      <sheetName val="190"/>
      <sheetName val="191"/>
      <sheetName val="19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9"/>
  <sheetViews>
    <sheetView tabSelected="1" zoomScaleSheetLayoutView="100" zoomScalePageLayoutView="0" workbookViewId="0" topLeftCell="C1">
      <pane ySplit="6" topLeftCell="A7" activePane="bottomLeft" state="frozen"/>
      <selection pane="topLeft" activeCell="A1" sqref="A1"/>
      <selection pane="bottomLeft" activeCell="P16" sqref="P16"/>
    </sheetView>
  </sheetViews>
  <sheetFormatPr defaultColWidth="9.140625" defaultRowHeight="12"/>
  <cols>
    <col min="1" max="1" width="14.28125" style="1" customWidth="1"/>
    <col min="2" max="3" width="9.7109375" style="1" customWidth="1"/>
    <col min="4" max="4" width="15.7109375" style="1" customWidth="1"/>
    <col min="5" max="5" width="9.7109375" style="1" customWidth="1"/>
    <col min="6" max="6" width="11.7109375" style="1" customWidth="1"/>
    <col min="7" max="7" width="9.7109375" style="1" customWidth="1"/>
    <col min="8" max="8" width="11.7109375" style="1" customWidth="1"/>
    <col min="9" max="9" width="9.7109375" style="1" customWidth="1"/>
    <col min="10" max="10" width="11.7109375" style="1" customWidth="1"/>
    <col min="11" max="11" width="9.7109375" style="1" customWidth="1"/>
    <col min="12" max="12" width="11.7109375" style="1" customWidth="1"/>
    <col min="13" max="13" width="9.7109375" style="1" customWidth="1"/>
    <col min="14" max="14" width="11.7109375" style="1" customWidth="1"/>
    <col min="15" max="15" width="9.7109375" style="1" customWidth="1"/>
    <col min="16" max="16" width="11.7109375" style="1" customWidth="1"/>
    <col min="17" max="16384" width="9.140625" style="1" customWidth="1"/>
  </cols>
  <sheetData>
    <row r="1" spans="2:16" ht="15.75" customHeight="1">
      <c r="B1" s="2"/>
      <c r="C1" s="2"/>
      <c r="D1" s="2"/>
      <c r="E1" s="2"/>
      <c r="G1" s="3" t="s">
        <v>45</v>
      </c>
      <c r="K1" s="4"/>
      <c r="L1" s="4"/>
      <c r="M1" s="4"/>
      <c r="N1" s="4"/>
      <c r="O1" s="2"/>
      <c r="P1" s="2"/>
    </row>
    <row r="2" spans="1:16" ht="12.75" thickBot="1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7" s="12" customFormat="1" ht="12" customHeight="1" thickTop="1">
      <c r="A3" s="6"/>
      <c r="B3" s="7"/>
      <c r="C3" s="7"/>
      <c r="D3" s="8" t="s">
        <v>1</v>
      </c>
      <c r="E3" s="9"/>
      <c r="F3" s="10"/>
      <c r="G3" s="10"/>
      <c r="H3" s="10" t="s">
        <v>2</v>
      </c>
      <c r="I3" s="11"/>
      <c r="J3" s="11" t="s">
        <v>3</v>
      </c>
      <c r="K3" s="10"/>
      <c r="L3" s="10" t="s">
        <v>4</v>
      </c>
      <c r="M3" s="10"/>
      <c r="N3" s="10" t="s">
        <v>5</v>
      </c>
      <c r="O3" s="10"/>
      <c r="P3" s="10"/>
      <c r="Q3" s="38" t="s">
        <v>6</v>
      </c>
    </row>
    <row r="4" spans="1:17" s="12" customFormat="1" ht="12" customHeight="1">
      <c r="A4" s="40" t="s">
        <v>7</v>
      </c>
      <c r="B4" s="7" t="s">
        <v>8</v>
      </c>
      <c r="C4" s="7" t="s">
        <v>9</v>
      </c>
      <c r="D4" s="13" t="s">
        <v>10</v>
      </c>
      <c r="E4" s="38" t="s">
        <v>11</v>
      </c>
      <c r="F4" s="41"/>
      <c r="G4" s="38" t="s">
        <v>12</v>
      </c>
      <c r="H4" s="44"/>
      <c r="I4" s="44" t="s">
        <v>13</v>
      </c>
      <c r="J4" s="46"/>
      <c r="K4" s="38" t="s">
        <v>14</v>
      </c>
      <c r="L4" s="46"/>
      <c r="M4" s="38" t="s">
        <v>15</v>
      </c>
      <c r="N4" s="46"/>
      <c r="O4" s="38" t="s">
        <v>16</v>
      </c>
      <c r="P4" s="47"/>
      <c r="Q4" s="39"/>
    </row>
    <row r="5" spans="1:17" s="12" customFormat="1" ht="12" customHeight="1">
      <c r="A5" s="40"/>
      <c r="B5" s="7" t="s">
        <v>17</v>
      </c>
      <c r="C5" s="7" t="s">
        <v>18</v>
      </c>
      <c r="D5" s="14" t="s">
        <v>19</v>
      </c>
      <c r="E5" s="42"/>
      <c r="F5" s="43"/>
      <c r="G5" s="42"/>
      <c r="H5" s="45"/>
      <c r="I5" s="45"/>
      <c r="J5" s="43"/>
      <c r="K5" s="42"/>
      <c r="L5" s="43"/>
      <c r="M5" s="42"/>
      <c r="N5" s="43"/>
      <c r="O5" s="42"/>
      <c r="P5" s="45"/>
      <c r="Q5" s="39"/>
    </row>
    <row r="6" spans="1:17" s="12" customFormat="1" ht="12" customHeight="1">
      <c r="A6" s="10"/>
      <c r="B6" s="9"/>
      <c r="C6" s="9"/>
      <c r="D6" s="15"/>
      <c r="E6" s="9" t="s">
        <v>20</v>
      </c>
      <c r="F6" s="9" t="s">
        <v>21</v>
      </c>
      <c r="G6" s="9" t="s">
        <v>20</v>
      </c>
      <c r="H6" s="9" t="s">
        <v>21</v>
      </c>
      <c r="I6" s="10" t="s">
        <v>20</v>
      </c>
      <c r="J6" s="16" t="s">
        <v>21</v>
      </c>
      <c r="K6" s="10" t="s">
        <v>20</v>
      </c>
      <c r="L6" s="9" t="s">
        <v>21</v>
      </c>
      <c r="M6" s="9" t="s">
        <v>20</v>
      </c>
      <c r="N6" s="9" t="s">
        <v>21</v>
      </c>
      <c r="O6" s="9" t="s">
        <v>20</v>
      </c>
      <c r="P6" s="17" t="s">
        <v>21</v>
      </c>
      <c r="Q6" s="39"/>
    </row>
    <row r="7" spans="1:17" s="22" customFormat="1" ht="15.75" customHeight="1">
      <c r="A7" s="18" t="s">
        <v>22</v>
      </c>
      <c r="B7" s="19">
        <f>SUM(B9:B17)</f>
        <v>9760</v>
      </c>
      <c r="C7" s="20">
        <v>213223</v>
      </c>
      <c r="D7" s="20">
        <f>SUM(D9:D17)</f>
        <v>1322949</v>
      </c>
      <c r="E7" s="20">
        <v>48689</v>
      </c>
      <c r="F7" s="20">
        <v>1089796</v>
      </c>
      <c r="G7" s="20">
        <v>36533</v>
      </c>
      <c r="H7" s="20">
        <f>SUM(H9:H17)</f>
        <v>591982</v>
      </c>
      <c r="I7" s="20">
        <f aca="true" t="shared" si="0" ref="I7:P7">SUM(I9:I17)</f>
        <v>11061</v>
      </c>
      <c r="J7" s="20">
        <f t="shared" si="0"/>
        <v>289536</v>
      </c>
      <c r="K7" s="20">
        <f>SUM(K9:K17)</f>
        <v>689</v>
      </c>
      <c r="L7" s="20">
        <v>165602</v>
      </c>
      <c r="M7" s="20">
        <f>SUM(M9:M17)</f>
        <v>6</v>
      </c>
      <c r="N7" s="20">
        <f>SUM(N9:N17)</f>
        <v>6340</v>
      </c>
      <c r="O7" s="20">
        <f t="shared" si="0"/>
        <v>77</v>
      </c>
      <c r="P7" s="20">
        <f t="shared" si="0"/>
        <v>7297</v>
      </c>
      <c r="Q7" s="21" t="s">
        <v>23</v>
      </c>
    </row>
    <row r="8" spans="1:17" s="25" customFormat="1" ht="12">
      <c r="A8" s="23"/>
      <c r="B8" s="24"/>
      <c r="D8" s="25" t="s">
        <v>24</v>
      </c>
      <c r="K8" s="26"/>
      <c r="Q8" s="24"/>
    </row>
    <row r="9" spans="1:17" s="22" customFormat="1" ht="15" customHeight="1">
      <c r="A9" s="27" t="s">
        <v>25</v>
      </c>
      <c r="B9" s="28">
        <v>741</v>
      </c>
      <c r="C9" s="28">
        <v>4981</v>
      </c>
      <c r="D9" s="29">
        <v>56576</v>
      </c>
      <c r="E9" s="30">
        <v>3157</v>
      </c>
      <c r="F9" s="30">
        <v>66870</v>
      </c>
      <c r="G9" s="30">
        <v>22267</v>
      </c>
      <c r="H9" s="30">
        <v>35529</v>
      </c>
      <c r="I9" s="30">
        <v>848</v>
      </c>
      <c r="J9" s="30">
        <v>22334</v>
      </c>
      <c r="K9" s="30">
        <v>39</v>
      </c>
      <c r="L9" s="30">
        <v>8754</v>
      </c>
      <c r="M9" s="30">
        <v>0</v>
      </c>
      <c r="N9" s="30">
        <v>0</v>
      </c>
      <c r="O9" s="30">
        <v>3</v>
      </c>
      <c r="P9" s="30">
        <v>83</v>
      </c>
      <c r="Q9" s="21" t="s">
        <v>26</v>
      </c>
    </row>
    <row r="10" spans="1:17" s="22" customFormat="1" ht="15" customHeight="1">
      <c r="A10" s="27" t="s">
        <v>27</v>
      </c>
      <c r="B10" s="28">
        <v>19</v>
      </c>
      <c r="C10" s="28">
        <v>403</v>
      </c>
      <c r="D10" s="29">
        <v>5031</v>
      </c>
      <c r="E10" s="30">
        <v>72</v>
      </c>
      <c r="F10" s="30">
        <v>2097</v>
      </c>
      <c r="G10" s="30">
        <v>48</v>
      </c>
      <c r="H10" s="30">
        <v>1033</v>
      </c>
      <c r="I10" s="30">
        <v>23</v>
      </c>
      <c r="J10" s="30">
        <v>523</v>
      </c>
      <c r="K10" s="30">
        <v>1</v>
      </c>
      <c r="L10" s="30">
        <v>540</v>
      </c>
      <c r="M10" s="30">
        <v>0</v>
      </c>
      <c r="N10" s="30">
        <v>0</v>
      </c>
      <c r="O10" s="30">
        <v>0</v>
      </c>
      <c r="P10" s="30">
        <v>0</v>
      </c>
      <c r="Q10" s="21" t="s">
        <v>28</v>
      </c>
    </row>
    <row r="11" spans="1:17" s="22" customFormat="1" ht="15" customHeight="1">
      <c r="A11" s="27" t="s">
        <v>29</v>
      </c>
      <c r="B11" s="28">
        <v>225</v>
      </c>
      <c r="C11" s="28">
        <v>3513</v>
      </c>
      <c r="D11" s="29">
        <v>75320</v>
      </c>
      <c r="E11" s="30">
        <v>1964</v>
      </c>
      <c r="F11" s="30">
        <v>48619</v>
      </c>
      <c r="G11" s="30">
        <v>1427</v>
      </c>
      <c r="H11" s="30">
        <v>25874</v>
      </c>
      <c r="I11" s="30">
        <v>497</v>
      </c>
      <c r="J11" s="30">
        <v>12989</v>
      </c>
      <c r="K11" s="30">
        <v>30</v>
      </c>
      <c r="L11" s="30">
        <v>7735</v>
      </c>
      <c r="M11" s="30">
        <v>2</v>
      </c>
      <c r="N11" s="30">
        <v>1278</v>
      </c>
      <c r="O11" s="30">
        <v>8</v>
      </c>
      <c r="P11" s="30">
        <v>742</v>
      </c>
      <c r="Q11" s="21" t="s">
        <v>30</v>
      </c>
    </row>
    <row r="12" spans="1:17" s="22" customFormat="1" ht="15" customHeight="1">
      <c r="A12" s="27" t="s">
        <v>31</v>
      </c>
      <c r="B12" s="28">
        <v>2327</v>
      </c>
      <c r="C12" s="28">
        <v>47207</v>
      </c>
      <c r="D12" s="29">
        <v>697249</v>
      </c>
      <c r="E12" s="30">
        <v>7321</v>
      </c>
      <c r="F12" s="30">
        <v>440963</v>
      </c>
      <c r="G12" s="30">
        <v>12414</v>
      </c>
      <c r="H12" s="30">
        <v>237227</v>
      </c>
      <c r="I12" s="30">
        <v>4645</v>
      </c>
      <c r="J12" s="30">
        <v>132520</v>
      </c>
      <c r="K12" s="30">
        <v>225</v>
      </c>
      <c r="L12" s="30">
        <v>64834</v>
      </c>
      <c r="M12" s="30">
        <v>2</v>
      </c>
      <c r="N12" s="30">
        <v>2842</v>
      </c>
      <c r="O12" s="30">
        <v>35</v>
      </c>
      <c r="P12" s="30">
        <v>3539</v>
      </c>
      <c r="Q12" s="21" t="s">
        <v>32</v>
      </c>
    </row>
    <row r="13" spans="1:17" s="22" customFormat="1" ht="15" customHeight="1">
      <c r="A13" s="27" t="s">
        <v>33</v>
      </c>
      <c r="B13" s="28">
        <v>2737</v>
      </c>
      <c r="C13" s="28">
        <v>58067</v>
      </c>
      <c r="D13" s="29">
        <v>274266</v>
      </c>
      <c r="E13" s="30">
        <v>15479</v>
      </c>
      <c r="F13" s="30">
        <v>282091</v>
      </c>
      <c r="G13" s="30">
        <v>12138</v>
      </c>
      <c r="H13" s="30">
        <v>154022</v>
      </c>
      <c r="I13" s="30">
        <v>3056</v>
      </c>
      <c r="J13" s="30">
        <v>67755</v>
      </c>
      <c r="K13" s="30">
        <v>271</v>
      </c>
      <c r="L13" s="30">
        <v>57193</v>
      </c>
      <c r="M13" s="30">
        <v>1</v>
      </c>
      <c r="N13" s="30">
        <v>1912</v>
      </c>
      <c r="O13" s="30">
        <v>13</v>
      </c>
      <c r="P13" s="30">
        <v>1208</v>
      </c>
      <c r="Q13" s="21" t="s">
        <v>34</v>
      </c>
    </row>
    <row r="14" spans="1:17" s="22" customFormat="1" ht="15" customHeight="1">
      <c r="A14" s="27" t="s">
        <v>35</v>
      </c>
      <c r="B14" s="28">
        <v>418</v>
      </c>
      <c r="C14" s="28">
        <v>15896</v>
      </c>
      <c r="D14" s="29">
        <v>104560</v>
      </c>
      <c r="E14" s="30">
        <v>4618</v>
      </c>
      <c r="F14" s="30">
        <v>146466</v>
      </c>
      <c r="G14" s="30">
        <v>3478</v>
      </c>
      <c r="H14" s="30">
        <v>67012</v>
      </c>
      <c r="I14" s="30">
        <v>1078</v>
      </c>
      <c r="J14" s="30">
        <v>33325</v>
      </c>
      <c r="K14" s="30">
        <v>51</v>
      </c>
      <c r="L14" s="30">
        <v>14989</v>
      </c>
      <c r="M14" s="30">
        <v>0</v>
      </c>
      <c r="N14" s="30">
        <v>0</v>
      </c>
      <c r="O14" s="30">
        <v>11</v>
      </c>
      <c r="P14" s="30">
        <v>1139</v>
      </c>
      <c r="Q14" s="21" t="s">
        <v>36</v>
      </c>
    </row>
    <row r="15" spans="1:17" s="22" customFormat="1" ht="13.5" customHeight="1">
      <c r="A15" s="31" t="s">
        <v>37</v>
      </c>
      <c r="B15" s="28">
        <v>28</v>
      </c>
      <c r="C15" s="28">
        <v>2577</v>
      </c>
      <c r="D15" s="30">
        <v>8267</v>
      </c>
      <c r="E15" s="30">
        <v>119</v>
      </c>
      <c r="F15" s="30">
        <v>2142</v>
      </c>
      <c r="G15" s="30">
        <v>87</v>
      </c>
      <c r="H15" s="30">
        <v>1192</v>
      </c>
      <c r="I15" s="30">
        <v>31</v>
      </c>
      <c r="J15" s="30">
        <v>812</v>
      </c>
      <c r="K15" s="30">
        <v>1</v>
      </c>
      <c r="L15" s="30">
        <v>138</v>
      </c>
      <c r="M15" s="30">
        <v>0</v>
      </c>
      <c r="N15" s="30">
        <v>0</v>
      </c>
      <c r="O15" s="30">
        <v>0</v>
      </c>
      <c r="P15" s="30">
        <v>0</v>
      </c>
      <c r="Q15" s="21" t="s">
        <v>38</v>
      </c>
    </row>
    <row r="16" spans="1:17" s="22" customFormat="1" ht="15" customHeight="1">
      <c r="A16" s="32" t="s">
        <v>39</v>
      </c>
      <c r="B16" s="33">
        <v>3265</v>
      </c>
      <c r="C16" s="33">
        <v>8579</v>
      </c>
      <c r="D16" s="30">
        <v>101680</v>
      </c>
      <c r="E16" s="30">
        <v>5636</v>
      </c>
      <c r="F16" s="30">
        <v>101683</v>
      </c>
      <c r="G16" s="30">
        <v>4674</v>
      </c>
      <c r="H16" s="30">
        <v>70093</v>
      </c>
      <c r="I16" s="30">
        <v>883</v>
      </c>
      <c r="J16" s="30">
        <v>19278</v>
      </c>
      <c r="K16" s="30">
        <v>71</v>
      </c>
      <c r="L16" s="30">
        <v>11416</v>
      </c>
      <c r="M16" s="30">
        <v>1</v>
      </c>
      <c r="N16" s="30">
        <v>308</v>
      </c>
      <c r="O16" s="30">
        <v>7</v>
      </c>
      <c r="P16" s="30">
        <v>586</v>
      </c>
      <c r="Q16" s="21" t="s">
        <v>40</v>
      </c>
    </row>
    <row r="17" spans="1:17" s="22" customFormat="1" ht="15" customHeight="1">
      <c r="A17" s="34" t="s">
        <v>41</v>
      </c>
      <c r="B17" s="35">
        <v>0</v>
      </c>
      <c r="C17" s="35">
        <v>0</v>
      </c>
      <c r="D17" s="36">
        <v>0</v>
      </c>
      <c r="E17" s="36">
        <v>0</v>
      </c>
      <c r="F17" s="36">
        <v>0</v>
      </c>
      <c r="G17" s="36">
        <v>0</v>
      </c>
      <c r="H17" s="36">
        <v>0</v>
      </c>
      <c r="I17" s="36">
        <v>0</v>
      </c>
      <c r="J17" s="36">
        <v>0</v>
      </c>
      <c r="K17" s="36">
        <v>0</v>
      </c>
      <c r="L17" s="36">
        <v>0</v>
      </c>
      <c r="M17" s="36">
        <v>0</v>
      </c>
      <c r="N17" s="36">
        <v>0</v>
      </c>
      <c r="O17" s="36">
        <v>0</v>
      </c>
      <c r="P17" s="36">
        <v>0</v>
      </c>
      <c r="Q17" s="37" t="s">
        <v>42</v>
      </c>
    </row>
    <row r="18" spans="1:3" ht="12">
      <c r="A18" s="25" t="s">
        <v>43</v>
      </c>
      <c r="B18" s="25"/>
      <c r="C18" s="25"/>
    </row>
    <row r="19" ht="12">
      <c r="A19" s="1" t="s">
        <v>44</v>
      </c>
    </row>
  </sheetData>
  <sheetProtection/>
  <mergeCells count="8">
    <mergeCell ref="Q3:Q6"/>
    <mergeCell ref="A4:A5"/>
    <mergeCell ref="E4:F5"/>
    <mergeCell ref="G4:H5"/>
    <mergeCell ref="I4:J5"/>
    <mergeCell ref="K4:L5"/>
    <mergeCell ref="M4:N5"/>
    <mergeCell ref="O4:P5"/>
  </mergeCells>
  <printOptions horizontalCentered="1"/>
  <pageMargins left="0.3937007874015748" right="0.3937007874015748" top="0.3937007874015748" bottom="0.3937007874015748" header="0.5118110236220472" footer="0.5118110236220472"/>
  <pageSetup fitToWidth="2" fitToHeight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2009-05-13T05:08:33Z</dcterms:created>
  <dcterms:modified xsi:type="dcterms:W3CDTF">2009-05-14T00:22:02Z</dcterms:modified>
  <cp:category/>
  <cp:version/>
  <cp:contentType/>
  <cp:contentStatus/>
</cp:coreProperties>
</file>