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'37'!$A$1:$R$51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<sst xmlns="http://schemas.openxmlformats.org/spreadsheetml/2006/main" count="106" uniqueCount="91">
  <si>
    <t xml:space="preserve">   37．市　町　村　別　、 経　営　組　織　別</t>
  </si>
  <si>
    <t>各年７月１日</t>
  </si>
  <si>
    <t>年 次 お よ び　　市    町    村</t>
  </si>
  <si>
    <t>個    人</t>
  </si>
  <si>
    <t>法    人</t>
  </si>
  <si>
    <t>国営、公営、公共企業体</t>
  </si>
  <si>
    <t>市    町    村</t>
  </si>
  <si>
    <t>個   人</t>
  </si>
  <si>
    <t>法   人</t>
  </si>
  <si>
    <t>う ち 会 社</t>
  </si>
  <si>
    <t>事業所数</t>
  </si>
  <si>
    <t>従業者数</t>
  </si>
  <si>
    <t>事業所数</t>
  </si>
  <si>
    <t>事業所数</t>
  </si>
  <si>
    <t>昭和41年</t>
  </si>
  <si>
    <t>南 海 部 郡</t>
  </si>
  <si>
    <t>　　44</t>
  </si>
  <si>
    <t>上浦町</t>
  </si>
  <si>
    <t>弥生町</t>
  </si>
  <si>
    <t>市　　　 部</t>
  </si>
  <si>
    <t>本匠村</t>
  </si>
  <si>
    <t>宇目町</t>
  </si>
  <si>
    <t>直川村</t>
  </si>
  <si>
    <t>郡　　　 部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</si>
  <si>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</si>
  <si>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</si>
  <si>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</si>
  <si>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</si>
  <si>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</si>
  <si>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</si>
  <si>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</si>
  <si>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</si>
  <si>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</si>
  <si>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</si>
  <si>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</si>
  <si>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</si>
  <si>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</si>
  <si>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</si>
  <si>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</si>
  <si>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</si>
  <si>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</si>
  <si>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</si>
  <si>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</si>
  <si>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</si>
  <si>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</si>
  <si>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</si>
  <si>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</si>
  <si>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</si>
  <si>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</si>
  <si>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</si>
  <si>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</si>
  <si>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</si>
  <si>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</si>
  <si>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</si>
  <si>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</si>
  <si>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</si>
  <si>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</si>
  <si>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</si>
  <si>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</si>
  <si>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</si>
  <si>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</si>
  <si>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</si>
  <si>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</si>
  <si>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</si>
  <si>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</si>
  <si>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</si>
  <si>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-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</si>
  <si>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</si>
  <si>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</si>
  <si>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</si>
  <si>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</si>
  <si>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</si>
  <si>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</si>
  <si>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</si>
  <si>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</si>
  <si>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</si>
  <si>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</si>
  <si>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</si>
  <si>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挾間町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</si>
  <si>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</si>
  <si>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</si>
  <si>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</si>
  <si>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</si>
  <si>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</si>
  <si>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</si>
  <si>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</si>
  <si>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</si>
  <si>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</si>
  <si>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</si>
  <si>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</si>
  <si>
    <t>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</si>
</sst>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2" fillId="0" borderId="0" xfId="48" applyFont="1" applyFill="1" applyBorder="1" applyAlignment="1" applyProtection="1">
      <alignment/>
      <protection locked="0"/>
    </xf>
    <xf numFmtId="38" fontId="4" fillId="0" borderId="0" xfId="48" applyFont="1" applyFill="1" applyAlignment="1" applyProtection="1">
      <alignment/>
      <protection locked="0"/>
    </xf>
    <xf numFmtId="38" fontId="1" fillId="0" borderId="0" xfId="48" applyFont="1" applyFill="1" applyAlignment="1" applyProtection="1">
      <alignment/>
      <protection locked="0"/>
    </xf>
    <xf numFmtId="38" fontId="1" fillId="0" borderId="0" xfId="48" applyFont="1" applyFill="1" applyAlignment="1">
      <alignment/>
    </xf>
    <xf numFmtId="38" fontId="6" fillId="0" borderId="10" xfId="48" applyFont="1" applyFill="1" applyBorder="1" applyAlignment="1" applyProtection="1">
      <alignment/>
      <protection locked="0"/>
    </xf>
    <xf numFmtId="38" fontId="1" fillId="0" borderId="10" xfId="48" applyFont="1" applyFill="1" applyBorder="1" applyAlignment="1" applyProtection="1">
      <alignment/>
      <protection locked="0"/>
    </xf>
    <xf numFmtId="38" fontId="2" fillId="0" borderId="10" xfId="48" applyFont="1" applyFill="1" applyBorder="1" applyAlignment="1" applyProtection="1">
      <alignment/>
      <protection locked="0"/>
    </xf>
    <xf numFmtId="38" fontId="7" fillId="0" borderId="10" xfId="48" applyFont="1" applyFill="1" applyBorder="1" applyAlignment="1" applyProtection="1">
      <alignment/>
      <protection locked="0"/>
    </xf>
    <xf numFmtId="38" fontId="8" fillId="0" borderId="10" xfId="48" applyFont="1" applyFill="1" applyBorder="1" applyAlignment="1" applyProtection="1">
      <alignment/>
      <protection locked="0"/>
    </xf>
    <xf numFmtId="38" fontId="6" fillId="0" borderId="11" xfId="48" applyFont="1" applyFill="1" applyBorder="1" applyAlignment="1" applyProtection="1">
      <alignment horizontal="centerContinuous" vertical="center"/>
      <protection locked="0"/>
    </xf>
    <xf numFmtId="38" fontId="6" fillId="0" borderId="12" xfId="48" applyFont="1" applyFill="1" applyBorder="1" applyAlignment="1" applyProtection="1">
      <alignment horizontal="centerContinuous" vertical="center"/>
      <protection locked="0"/>
    </xf>
    <xf numFmtId="38" fontId="6" fillId="0" borderId="0" xfId="48" applyFont="1" applyFill="1" applyAlignment="1">
      <alignment vertical="center"/>
    </xf>
    <xf numFmtId="38" fontId="6" fillId="0" borderId="13" xfId="48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4" xfId="48" applyFont="1" applyFill="1" applyBorder="1" applyAlignment="1" applyProtection="1">
      <alignment horizontal="left" vertical="center"/>
      <protection locked="0"/>
    </xf>
    <xf numFmtId="38" fontId="6" fillId="0" borderId="13" xfId="48" applyFont="1" applyFill="1" applyBorder="1" applyAlignment="1" applyProtection="1">
      <alignment vertical="center"/>
      <protection locked="0"/>
    </xf>
    <xf numFmtId="38" fontId="6" fillId="0" borderId="15" xfId="48" applyFont="1" applyFill="1" applyBorder="1" applyAlignment="1" applyProtection="1">
      <alignment vertical="center"/>
      <protection locked="0"/>
    </xf>
    <xf numFmtId="38" fontId="8" fillId="0" borderId="0" xfId="48" applyFont="1" applyFill="1" applyAlignment="1" applyProtection="1">
      <alignment horizontal="distributed"/>
      <protection locked="0"/>
    </xf>
    <xf numFmtId="38" fontId="8" fillId="0" borderId="16" xfId="48" applyFont="1" applyFill="1" applyBorder="1" applyAlignment="1">
      <alignment/>
    </xf>
    <xf numFmtId="38" fontId="8" fillId="0" borderId="0" xfId="48" applyFont="1" applyFill="1" applyBorder="1" applyAlignment="1">
      <alignment/>
    </xf>
    <xf numFmtId="38" fontId="10" fillId="0" borderId="0" xfId="48" applyFont="1" applyFill="1" applyAlignment="1" applyProtection="1">
      <alignment horizontal="distributed"/>
      <protection locked="0"/>
    </xf>
    <xf numFmtId="38" fontId="10" fillId="0" borderId="16" xfId="48" applyFont="1" applyFill="1" applyBorder="1" applyAlignment="1" applyProtection="1">
      <alignment/>
      <protection locked="0"/>
    </xf>
    <xf numFmtId="38" fontId="10" fillId="0" borderId="0" xfId="48" applyFont="1" applyFill="1" applyAlignment="1" applyProtection="1">
      <alignment/>
      <protection locked="0"/>
    </xf>
    <xf numFmtId="38" fontId="11" fillId="0" borderId="0" xfId="48" applyFont="1" applyFill="1" applyAlignment="1">
      <alignment/>
    </xf>
    <xf numFmtId="38" fontId="10" fillId="0" borderId="0" xfId="48" applyFont="1" applyFill="1" applyAlignment="1" applyProtection="1" quotePrefix="1">
      <alignment horizontal="centerContinuous"/>
      <protection locked="0"/>
    </xf>
    <xf numFmtId="38" fontId="6" fillId="0" borderId="0" xfId="48" applyFont="1" applyFill="1" applyAlignment="1" applyProtection="1">
      <alignment horizontal="distributed"/>
      <protection locked="0"/>
    </xf>
    <xf numFmtId="38" fontId="6" fillId="0" borderId="16" xfId="48" applyFont="1" applyFill="1" applyBorder="1" applyAlignment="1" applyProtection="1">
      <alignment/>
      <protection locked="0"/>
    </xf>
    <xf numFmtId="38" fontId="6" fillId="0" borderId="0" xfId="48" applyFont="1" applyFill="1" applyAlignment="1" applyProtection="1">
      <alignment/>
      <protection locked="0"/>
    </xf>
    <xf numFmtId="38" fontId="11" fillId="0" borderId="17" xfId="48" applyFont="1" applyFill="1" applyBorder="1" applyAlignment="1">
      <alignment/>
    </xf>
    <xf numFmtId="38" fontId="10" fillId="0" borderId="16" xfId="48" applyFont="1" applyFill="1" applyBorder="1" applyAlignment="1">
      <alignment/>
    </xf>
    <xf numFmtId="38" fontId="10" fillId="0" borderId="0" xfId="48" applyFont="1" applyFill="1" applyBorder="1" applyAlignment="1">
      <alignment/>
    </xf>
    <xf numFmtId="38" fontId="1" fillId="0" borderId="0" xfId="48" applyFont="1" applyFill="1" applyAlignment="1">
      <alignment/>
    </xf>
    <xf numFmtId="38" fontId="10" fillId="0" borderId="0" xfId="48" applyFont="1" applyFill="1" applyAlignment="1">
      <alignment/>
    </xf>
    <xf numFmtId="38" fontId="10" fillId="0" borderId="0" xfId="48" applyFont="1" applyFill="1" applyAlignment="1">
      <alignment/>
    </xf>
    <xf numFmtId="38" fontId="6" fillId="0" borderId="0" xfId="48" applyFont="1" applyFill="1" applyAlignment="1" applyProtection="1">
      <alignment horizontal="right"/>
      <protection locked="0"/>
    </xf>
    <xf numFmtId="38" fontId="6" fillId="0" borderId="0" xfId="48" applyFont="1" applyFill="1" applyBorder="1" applyAlignment="1" applyProtection="1">
      <alignment horizontal="distributed"/>
      <protection locked="0"/>
    </xf>
    <xf numFmtId="38" fontId="6" fillId="0" borderId="0" xfId="48" applyFont="1" applyFill="1" applyBorder="1" applyAlignment="1" applyProtection="1">
      <alignment/>
      <protection locked="0"/>
    </xf>
    <xf numFmtId="38" fontId="6" fillId="0" borderId="18" xfId="48" applyFont="1" applyFill="1" applyBorder="1" applyAlignment="1" applyProtection="1">
      <alignment/>
      <protection locked="0"/>
    </xf>
    <xf numFmtId="38" fontId="6" fillId="0" borderId="19" xfId="48" applyFont="1" applyFill="1" applyBorder="1" applyAlignment="1" applyProtection="1">
      <alignment/>
      <protection locked="0"/>
    </xf>
    <xf numFmtId="38" fontId="6" fillId="0" borderId="18" xfId="48" applyFont="1" applyFill="1" applyBorder="1" applyAlignment="1" applyProtection="1">
      <alignment horizontal="distributed"/>
      <protection locked="0"/>
    </xf>
    <xf numFmtId="38" fontId="6" fillId="0" borderId="19" xfId="48" applyFont="1" applyFill="1" applyBorder="1" applyAlignment="1" applyProtection="1">
      <alignment/>
      <protection locked="0"/>
    </xf>
    <xf numFmtId="38" fontId="6" fillId="0" borderId="0" xfId="48" applyFont="1" applyFill="1" applyBorder="1" applyAlignment="1" applyProtection="1">
      <alignment/>
      <protection locked="0"/>
    </xf>
    <xf numFmtId="38" fontId="6" fillId="0" borderId="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6" fillId="0" borderId="20" xfId="48" applyFont="1" applyFill="1" applyBorder="1" applyAlignment="1" applyProtection="1">
      <alignment horizontal="center" vertical="center"/>
      <protection locked="0"/>
    </xf>
    <xf numFmtId="38" fontId="6" fillId="0" borderId="11" xfId="48" applyFont="1" applyFill="1" applyBorder="1" applyAlignment="1" applyProtection="1">
      <alignment horizontal="center" vertical="center"/>
      <protection locked="0"/>
    </xf>
    <xf numFmtId="38" fontId="6" fillId="0" borderId="15" xfId="48" applyFont="1" applyFill="1" applyBorder="1" applyAlignment="1" applyProtection="1">
      <alignment horizontal="center" vertical="center"/>
      <protection locked="0"/>
    </xf>
    <xf numFmtId="38" fontId="6" fillId="0" borderId="19" xfId="48" applyFont="1" applyFill="1" applyBorder="1" applyAlignment="1" applyProtection="1">
      <alignment horizontal="center" vertical="center"/>
      <protection locked="0"/>
    </xf>
    <xf numFmtId="38" fontId="9" fillId="0" borderId="20" xfId="48" applyFont="1" applyFill="1" applyBorder="1" applyAlignment="1" applyProtection="1">
      <alignment horizontal="center" vertical="center"/>
      <protection locked="0"/>
    </xf>
    <xf numFmtId="38" fontId="9" fillId="0" borderId="11" xfId="48" applyFont="1" applyFill="1" applyBorder="1" applyAlignment="1" applyProtection="1">
      <alignment horizontal="center" vertical="center"/>
      <protection locked="0"/>
    </xf>
    <xf numFmtId="38" fontId="9" fillId="0" borderId="15" xfId="48" applyFont="1" applyFill="1" applyBorder="1" applyAlignment="1" applyProtection="1">
      <alignment horizontal="center" vertical="center"/>
      <protection locked="0"/>
    </xf>
    <xf numFmtId="38" fontId="9" fillId="0" borderId="19" xfId="48" applyFont="1" applyFill="1" applyBorder="1" applyAlignment="1" applyProtection="1">
      <alignment horizontal="center" vertical="center"/>
      <protection locked="0"/>
    </xf>
    <xf numFmtId="38" fontId="6" fillId="0" borderId="21" xfId="48" applyFont="1" applyFill="1" applyBorder="1" applyAlignment="1" applyProtection="1">
      <alignment horizontal="center" vertical="center"/>
      <protection locked="0"/>
    </xf>
    <xf numFmtId="38" fontId="6" fillId="0" borderId="22" xfId="48" applyFont="1" applyFill="1" applyBorder="1" applyAlignment="1" applyProtection="1">
      <alignment horizontal="center" vertical="center"/>
      <protection locked="0"/>
    </xf>
    <xf numFmtId="38" fontId="6" fillId="0" borderId="12" xfId="48" applyFont="1" applyFill="1" applyBorder="1" applyAlignment="1" applyProtection="1">
      <alignment horizontal="center" vertical="center" wrapText="1"/>
      <protection locked="0"/>
    </xf>
    <xf numFmtId="38" fontId="6" fillId="0" borderId="17" xfId="48" applyFont="1" applyFill="1" applyBorder="1" applyAlignment="1" applyProtection="1">
      <alignment horizontal="center" vertical="center" wrapText="1"/>
      <protection locked="0"/>
    </xf>
    <xf numFmtId="38" fontId="6" fillId="0" borderId="18" xfId="48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zoomScalePageLayoutView="0" workbookViewId="0" topLeftCell="C31">
      <selection activeCell="R50" sqref="R50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9" width="9.75390625" style="46" customWidth="1"/>
    <col min="10" max="10" width="14.75390625" style="4" customWidth="1"/>
    <col min="11" max="13" width="8.75390625" style="4" customWidth="1"/>
    <col min="14" max="14" width="11.00390625" style="4" customWidth="1"/>
    <col min="15" max="15" width="8.75390625" style="4" customWidth="1"/>
    <col min="16" max="16" width="8.875" style="4" customWidth="1"/>
    <col min="17" max="18" width="9.75390625" style="4" customWidth="1"/>
    <col min="19" max="16384" width="9.125" style="4" customWidth="1"/>
  </cols>
  <sheetData>
    <row r="1" spans="1:18" ht="18" customHeight="1">
      <c r="A1" s="1"/>
      <c r="B1" s="2"/>
      <c r="C1" s="1" t="s">
        <v>0</v>
      </c>
      <c r="D1" s="1"/>
      <c r="E1" s="1"/>
      <c r="F1" s="1"/>
      <c r="G1" s="3"/>
      <c r="H1" s="3"/>
      <c r="I1" s="3"/>
      <c r="J1" s="1" t="s">
        <v>90</v>
      </c>
      <c r="K1" s="1"/>
      <c r="L1" s="3"/>
      <c r="N1" s="1"/>
      <c r="O1" s="3"/>
      <c r="P1" s="3"/>
      <c r="Q1" s="3"/>
      <c r="R1" s="3"/>
    </row>
    <row r="2" spans="1:18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6"/>
      <c r="L2" s="7"/>
      <c r="M2" s="7"/>
      <c r="N2" s="7"/>
      <c r="O2" s="6"/>
      <c r="P2" s="7"/>
      <c r="Q2" s="9" t="s">
        <v>1</v>
      </c>
      <c r="R2" s="8"/>
    </row>
    <row r="3" spans="1:18" s="12" customFormat="1" ht="18" customHeight="1" thickTop="1">
      <c r="A3" s="57" t="s">
        <v>2</v>
      </c>
      <c r="B3" s="47" t="s">
        <v>3</v>
      </c>
      <c r="C3" s="48"/>
      <c r="D3" s="47" t="s">
        <v>4</v>
      </c>
      <c r="E3" s="48"/>
      <c r="F3" s="10"/>
      <c r="G3" s="11"/>
      <c r="H3" s="51" t="s">
        <v>5</v>
      </c>
      <c r="I3" s="52"/>
      <c r="J3" s="57" t="s">
        <v>6</v>
      </c>
      <c r="K3" s="47" t="s">
        <v>7</v>
      </c>
      <c r="L3" s="48"/>
      <c r="M3" s="47" t="s">
        <v>8</v>
      </c>
      <c r="N3" s="48"/>
      <c r="O3" s="10"/>
      <c r="P3" s="11"/>
      <c r="Q3" s="51" t="s">
        <v>5</v>
      </c>
      <c r="R3" s="52"/>
    </row>
    <row r="4" spans="1:18" s="12" customFormat="1" ht="18" customHeight="1">
      <c r="A4" s="58"/>
      <c r="B4" s="49"/>
      <c r="C4" s="50"/>
      <c r="D4" s="49"/>
      <c r="E4" s="50"/>
      <c r="F4" s="55" t="s">
        <v>9</v>
      </c>
      <c r="G4" s="56"/>
      <c r="H4" s="53"/>
      <c r="I4" s="54"/>
      <c r="J4" s="58"/>
      <c r="K4" s="49"/>
      <c r="L4" s="50"/>
      <c r="M4" s="49"/>
      <c r="N4" s="50"/>
      <c r="O4" s="55" t="s">
        <v>9</v>
      </c>
      <c r="P4" s="56"/>
      <c r="Q4" s="53"/>
      <c r="R4" s="54"/>
    </row>
    <row r="5" spans="1:18" s="12" customFormat="1" ht="18" customHeight="1">
      <c r="A5" s="59"/>
      <c r="B5" s="13" t="s">
        <v>10</v>
      </c>
      <c r="C5" s="14" t="s">
        <v>11</v>
      </c>
      <c r="D5" s="15" t="s">
        <v>12</v>
      </c>
      <c r="E5" s="15" t="s">
        <v>11</v>
      </c>
      <c r="F5" s="15" t="s">
        <v>12</v>
      </c>
      <c r="G5" s="16" t="s">
        <v>11</v>
      </c>
      <c r="H5" s="17" t="s">
        <v>13</v>
      </c>
      <c r="I5" s="18" t="s">
        <v>11</v>
      </c>
      <c r="J5" s="59"/>
      <c r="K5" s="13" t="s">
        <v>10</v>
      </c>
      <c r="L5" s="14" t="s">
        <v>11</v>
      </c>
      <c r="M5" s="13" t="s">
        <v>10</v>
      </c>
      <c r="N5" s="15" t="s">
        <v>11</v>
      </c>
      <c r="O5" s="13" t="s">
        <v>10</v>
      </c>
      <c r="P5" s="16" t="s">
        <v>11</v>
      </c>
      <c r="Q5" s="17" t="s">
        <v>13</v>
      </c>
      <c r="R5" s="17" t="s">
        <v>11</v>
      </c>
    </row>
    <row r="6" spans="1:18" s="25" customFormat="1" ht="15.75" customHeight="1">
      <c r="A6" s="19" t="s">
        <v>14</v>
      </c>
      <c r="B6" s="20">
        <v>39676</v>
      </c>
      <c r="C6" s="21">
        <v>112839</v>
      </c>
      <c r="D6" s="21">
        <v>9985</v>
      </c>
      <c r="E6" s="21">
        <v>155687</v>
      </c>
      <c r="F6" s="21">
        <v>9609</v>
      </c>
      <c r="G6" s="21">
        <v>154563</v>
      </c>
      <c r="H6" s="21">
        <v>1998</v>
      </c>
      <c r="I6" s="21">
        <v>38382</v>
      </c>
      <c r="J6" s="22" t="s">
        <v>15</v>
      </c>
      <c r="K6" s="23"/>
      <c r="L6" s="24"/>
      <c r="M6" s="24"/>
      <c r="N6" s="24"/>
      <c r="O6" s="24"/>
      <c r="P6" s="24"/>
      <c r="Q6" s="24"/>
      <c r="R6" s="24"/>
    </row>
    <row r="7" spans="1:18" s="25" customFormat="1" ht="15.75" customHeight="1">
      <c r="A7" s="26" t="s">
        <v>16</v>
      </c>
      <c r="B7" s="23">
        <v>41324</v>
      </c>
      <c r="C7" s="24">
        <v>116380</v>
      </c>
      <c r="D7" s="24">
        <v>11331</v>
      </c>
      <c r="E7" s="24">
        <v>183482</v>
      </c>
      <c r="F7" s="24">
        <v>8314</v>
      </c>
      <c r="G7" s="24">
        <v>161694</v>
      </c>
      <c r="H7" s="24">
        <v>2159</v>
      </c>
      <c r="I7" s="24">
        <v>39261</v>
      </c>
      <c r="J7" s="27" t="s">
        <v>17</v>
      </c>
      <c r="K7" s="28">
        <v>141</v>
      </c>
      <c r="L7" s="29">
        <v>304</v>
      </c>
      <c r="M7" s="29">
        <v>14</v>
      </c>
      <c r="N7" s="29">
        <v>35</v>
      </c>
      <c r="O7" s="29">
        <v>2</v>
      </c>
      <c r="P7" s="29">
        <v>5</v>
      </c>
      <c r="Q7" s="29">
        <v>16</v>
      </c>
      <c r="R7" s="29">
        <v>165</v>
      </c>
    </row>
    <row r="8" spans="1:18" s="25" customFormat="1" ht="15.75" customHeight="1">
      <c r="A8" s="30"/>
      <c r="J8" s="27" t="s">
        <v>18</v>
      </c>
      <c r="K8" s="28">
        <v>235</v>
      </c>
      <c r="L8" s="29">
        <v>556</v>
      </c>
      <c r="M8" s="29">
        <v>29</v>
      </c>
      <c r="N8" s="29">
        <v>261</v>
      </c>
      <c r="O8" s="29">
        <v>10</v>
      </c>
      <c r="P8" s="29">
        <v>190</v>
      </c>
      <c r="Q8" s="29">
        <v>19</v>
      </c>
      <c r="R8" s="29">
        <v>139</v>
      </c>
    </row>
    <row r="9" spans="1:18" s="25" customFormat="1" ht="15.75" customHeight="1">
      <c r="A9" s="22" t="s">
        <v>19</v>
      </c>
      <c r="B9" s="31">
        <f aca="true" t="shared" si="0" ref="B9:I9">SUM(B14:B24)</f>
        <v>27935</v>
      </c>
      <c r="C9" s="32">
        <f t="shared" si="0"/>
        <v>83004</v>
      </c>
      <c r="D9" s="32">
        <f t="shared" si="0"/>
        <v>8808</v>
      </c>
      <c r="E9" s="32">
        <f t="shared" si="0"/>
        <v>158154</v>
      </c>
      <c r="F9" s="32">
        <f t="shared" si="0"/>
        <v>7038</v>
      </c>
      <c r="G9" s="32">
        <f t="shared" si="0"/>
        <v>142089</v>
      </c>
      <c r="H9" s="32">
        <f t="shared" si="0"/>
        <v>1073</v>
      </c>
      <c r="I9" s="32">
        <f t="shared" si="0"/>
        <v>27133</v>
      </c>
      <c r="J9" s="27" t="s">
        <v>20</v>
      </c>
      <c r="K9" s="28">
        <v>90</v>
      </c>
      <c r="L9" s="29">
        <v>274</v>
      </c>
      <c r="M9" s="29">
        <v>10</v>
      </c>
      <c r="N9" s="29">
        <v>64</v>
      </c>
      <c r="O9" s="29">
        <v>3</v>
      </c>
      <c r="P9" s="29">
        <v>37</v>
      </c>
      <c r="Q9" s="29">
        <v>12</v>
      </c>
      <c r="R9" s="29">
        <v>103</v>
      </c>
    </row>
    <row r="10" spans="1:18" s="33" customFormat="1" ht="15.75" customHeight="1">
      <c r="A10" s="22"/>
      <c r="B10" s="31"/>
      <c r="C10" s="32"/>
      <c r="D10" s="32"/>
      <c r="E10" s="32"/>
      <c r="F10" s="32"/>
      <c r="G10" s="32"/>
      <c r="H10" s="32"/>
      <c r="I10" s="32"/>
      <c r="J10" s="27" t="s">
        <v>21</v>
      </c>
      <c r="K10" s="28">
        <v>229</v>
      </c>
      <c r="L10" s="29">
        <v>539</v>
      </c>
      <c r="M10" s="29">
        <v>30</v>
      </c>
      <c r="N10" s="29">
        <v>175</v>
      </c>
      <c r="O10" s="29">
        <v>13</v>
      </c>
      <c r="P10" s="29">
        <v>104</v>
      </c>
      <c r="Q10" s="29">
        <v>28</v>
      </c>
      <c r="R10" s="29">
        <v>247</v>
      </c>
    </row>
    <row r="11" spans="1:18" s="35" customFormat="1" ht="15.75" customHeight="1">
      <c r="A11" s="22"/>
      <c r="B11" s="31"/>
      <c r="C11" s="34"/>
      <c r="D11" s="34"/>
      <c r="E11" s="34"/>
      <c r="F11" s="34"/>
      <c r="G11" s="34"/>
      <c r="H11" s="34"/>
      <c r="I11" s="34"/>
      <c r="J11" s="27" t="s">
        <v>22</v>
      </c>
      <c r="K11" s="28">
        <v>111</v>
      </c>
      <c r="L11" s="29">
        <v>279</v>
      </c>
      <c r="M11" s="29">
        <v>14</v>
      </c>
      <c r="N11" s="29">
        <v>165</v>
      </c>
      <c r="O11" s="29">
        <v>6</v>
      </c>
      <c r="P11" s="29">
        <v>106</v>
      </c>
      <c r="Q11" s="29">
        <v>16</v>
      </c>
      <c r="R11" s="29">
        <v>92</v>
      </c>
    </row>
    <row r="12" spans="1:18" s="33" customFormat="1" ht="15.75" customHeight="1">
      <c r="A12" s="22" t="s">
        <v>23</v>
      </c>
      <c r="B12" s="31">
        <f aca="true" t="shared" si="1" ref="B12:I12">SUM(B27:B49)+SUM(K6:K50)</f>
        <v>13389</v>
      </c>
      <c r="C12" s="32">
        <f t="shared" si="1"/>
        <v>33376</v>
      </c>
      <c r="D12" s="32">
        <f t="shared" si="1"/>
        <v>2523</v>
      </c>
      <c r="E12" s="32">
        <f t="shared" si="1"/>
        <v>25328</v>
      </c>
      <c r="F12" s="32">
        <f t="shared" si="1"/>
        <v>1276</v>
      </c>
      <c r="G12" s="32">
        <f t="shared" si="1"/>
        <v>19605</v>
      </c>
      <c r="H12" s="32">
        <f t="shared" si="1"/>
        <v>1086</v>
      </c>
      <c r="I12" s="32">
        <f t="shared" si="1"/>
        <v>12128</v>
      </c>
      <c r="J12" s="27" t="s">
        <v>24</v>
      </c>
      <c r="K12" s="28">
        <v>161</v>
      </c>
      <c r="L12" s="29">
        <v>319</v>
      </c>
      <c r="M12" s="29">
        <v>33</v>
      </c>
      <c r="N12" s="29">
        <v>247</v>
      </c>
      <c r="O12" s="29">
        <v>10</v>
      </c>
      <c r="P12" s="29">
        <v>172</v>
      </c>
      <c r="Q12" s="29">
        <v>25</v>
      </c>
      <c r="R12" s="29">
        <v>145</v>
      </c>
    </row>
    <row r="13" spans="1:18" s="25" customFormat="1" ht="15.75" customHeight="1">
      <c r="A13" s="22"/>
      <c r="B13" s="23"/>
      <c r="C13" s="24"/>
      <c r="D13" s="24"/>
      <c r="E13" s="24"/>
      <c r="F13" s="24"/>
      <c r="G13" s="24"/>
      <c r="H13" s="24"/>
      <c r="I13" s="24"/>
      <c r="J13" s="27" t="s">
        <v>25</v>
      </c>
      <c r="K13" s="28">
        <v>114</v>
      </c>
      <c r="L13" s="29">
        <v>420</v>
      </c>
      <c r="M13" s="29">
        <v>20</v>
      </c>
      <c r="N13" s="29">
        <v>133</v>
      </c>
      <c r="O13" s="29">
        <v>5</v>
      </c>
      <c r="P13" s="29">
        <v>66</v>
      </c>
      <c r="Q13" s="29">
        <v>15</v>
      </c>
      <c r="R13" s="29">
        <v>88</v>
      </c>
    </row>
    <row r="14" spans="1:18" s="33" customFormat="1" ht="15.75" customHeight="1">
      <c r="A14" s="27" t="s">
        <v>26</v>
      </c>
      <c r="B14" s="28">
        <v>6731</v>
      </c>
      <c r="C14" s="29">
        <v>21387</v>
      </c>
      <c r="D14" s="29">
        <v>3145</v>
      </c>
      <c r="E14" s="29">
        <v>65684</v>
      </c>
      <c r="F14" s="29">
        <v>2664</v>
      </c>
      <c r="G14" s="29">
        <v>59352</v>
      </c>
      <c r="H14" s="29">
        <v>298</v>
      </c>
      <c r="I14" s="29">
        <v>11184</v>
      </c>
      <c r="J14" s="27" t="s">
        <v>27</v>
      </c>
      <c r="K14" s="28">
        <v>401</v>
      </c>
      <c r="L14" s="29">
        <v>1131</v>
      </c>
      <c r="M14" s="29">
        <v>102</v>
      </c>
      <c r="N14" s="29">
        <v>883</v>
      </c>
      <c r="O14" s="29">
        <v>48</v>
      </c>
      <c r="P14" s="29">
        <v>639</v>
      </c>
      <c r="Q14" s="29">
        <v>48</v>
      </c>
      <c r="R14" s="29">
        <v>360</v>
      </c>
    </row>
    <row r="15" spans="1:18" s="33" customFormat="1" ht="15.75" customHeight="1">
      <c r="A15" s="27" t="s">
        <v>28</v>
      </c>
      <c r="B15" s="28">
        <v>6164</v>
      </c>
      <c r="C15" s="29">
        <v>18033</v>
      </c>
      <c r="D15" s="29">
        <v>1830</v>
      </c>
      <c r="E15" s="29">
        <v>28905</v>
      </c>
      <c r="F15" s="29">
        <v>1584</v>
      </c>
      <c r="G15" s="29">
        <v>25950</v>
      </c>
      <c r="H15" s="29">
        <v>126</v>
      </c>
      <c r="I15" s="29">
        <v>3851</v>
      </c>
      <c r="J15" s="22"/>
      <c r="K15" s="23"/>
      <c r="L15" s="24"/>
      <c r="M15" s="24"/>
      <c r="N15" s="24"/>
      <c r="O15" s="24"/>
      <c r="P15" s="24"/>
      <c r="Q15" s="24"/>
      <c r="R15" s="24"/>
    </row>
    <row r="16" spans="1:18" s="25" customFormat="1" ht="15.75" customHeight="1">
      <c r="A16" s="27" t="s">
        <v>29</v>
      </c>
      <c r="B16" s="28">
        <v>2525</v>
      </c>
      <c r="C16" s="29">
        <v>7242</v>
      </c>
      <c r="D16" s="29">
        <v>822</v>
      </c>
      <c r="E16" s="29">
        <v>13382</v>
      </c>
      <c r="F16" s="29">
        <v>665</v>
      </c>
      <c r="G16" s="29">
        <v>12339</v>
      </c>
      <c r="H16" s="29">
        <v>85</v>
      </c>
      <c r="I16" s="29">
        <v>2038</v>
      </c>
      <c r="J16" s="22" t="s">
        <v>30</v>
      </c>
      <c r="K16" s="23"/>
      <c r="L16" s="24"/>
      <c r="M16" s="24"/>
      <c r="N16" s="24"/>
      <c r="O16" s="24"/>
      <c r="P16" s="24"/>
      <c r="Q16" s="24"/>
      <c r="R16" s="24"/>
    </row>
    <row r="17" spans="1:18" s="25" customFormat="1" ht="15.75" customHeight="1">
      <c r="A17" s="27" t="s">
        <v>31</v>
      </c>
      <c r="B17" s="28">
        <v>2915</v>
      </c>
      <c r="C17" s="29">
        <v>9455</v>
      </c>
      <c r="D17" s="29">
        <v>627</v>
      </c>
      <c r="E17" s="29">
        <v>10836</v>
      </c>
      <c r="F17" s="29">
        <v>482</v>
      </c>
      <c r="G17" s="29">
        <v>9651</v>
      </c>
      <c r="H17" s="29">
        <v>109</v>
      </c>
      <c r="I17" s="29">
        <v>1732</v>
      </c>
      <c r="J17" s="27" t="s">
        <v>32</v>
      </c>
      <c r="K17" s="28">
        <v>458</v>
      </c>
      <c r="L17" s="29">
        <v>1124</v>
      </c>
      <c r="M17" s="29">
        <v>61</v>
      </c>
      <c r="N17" s="29">
        <v>832</v>
      </c>
      <c r="O17" s="29">
        <v>35</v>
      </c>
      <c r="P17" s="29">
        <v>739</v>
      </c>
      <c r="Q17" s="29">
        <v>31</v>
      </c>
      <c r="R17" s="29">
        <v>258</v>
      </c>
    </row>
    <row r="18" spans="1:18" s="25" customFormat="1" ht="15.75" customHeight="1">
      <c r="A18" s="27" t="s">
        <v>33</v>
      </c>
      <c r="B18" s="28">
        <v>2068</v>
      </c>
      <c r="C18" s="29">
        <v>5829</v>
      </c>
      <c r="D18" s="29">
        <v>578</v>
      </c>
      <c r="E18" s="29">
        <v>13351</v>
      </c>
      <c r="F18" s="29">
        <v>484</v>
      </c>
      <c r="G18" s="29">
        <v>12338</v>
      </c>
      <c r="H18" s="29">
        <v>79</v>
      </c>
      <c r="I18" s="29">
        <v>1802</v>
      </c>
      <c r="J18" s="27" t="s">
        <v>34</v>
      </c>
      <c r="K18" s="28">
        <v>596</v>
      </c>
      <c r="L18" s="29">
        <v>1623</v>
      </c>
      <c r="M18" s="29">
        <v>176</v>
      </c>
      <c r="N18" s="29">
        <v>1860</v>
      </c>
      <c r="O18" s="29">
        <v>121</v>
      </c>
      <c r="P18" s="29">
        <v>1501</v>
      </c>
      <c r="Q18" s="29">
        <v>48</v>
      </c>
      <c r="R18" s="29">
        <v>1247</v>
      </c>
    </row>
    <row r="19" spans="1:18" s="33" customFormat="1" ht="15.75" customHeight="1">
      <c r="A19" s="27" t="s">
        <v>35</v>
      </c>
      <c r="B19" s="28">
        <v>1368</v>
      </c>
      <c r="C19" s="29">
        <v>4205</v>
      </c>
      <c r="D19" s="29">
        <v>363</v>
      </c>
      <c r="E19" s="29">
        <v>6294</v>
      </c>
      <c r="F19" s="29">
        <v>274</v>
      </c>
      <c r="G19" s="29">
        <v>5677</v>
      </c>
      <c r="H19" s="29">
        <v>74</v>
      </c>
      <c r="I19" s="29">
        <v>1774</v>
      </c>
      <c r="J19" s="27" t="s">
        <v>36</v>
      </c>
      <c r="K19" s="28">
        <v>166</v>
      </c>
      <c r="L19" s="29">
        <v>302</v>
      </c>
      <c r="M19" s="29">
        <v>13</v>
      </c>
      <c r="N19" s="29">
        <v>110</v>
      </c>
      <c r="O19" s="29">
        <v>4</v>
      </c>
      <c r="P19" s="29">
        <v>66</v>
      </c>
      <c r="Q19" s="29">
        <v>14</v>
      </c>
      <c r="R19" s="29">
        <v>102</v>
      </c>
    </row>
    <row r="20" spans="1:18" s="33" customFormat="1" ht="15.75" customHeight="1">
      <c r="A20" s="27" t="s">
        <v>37</v>
      </c>
      <c r="B20" s="28">
        <v>1166</v>
      </c>
      <c r="C20" s="29">
        <v>3720</v>
      </c>
      <c r="D20" s="29">
        <v>251</v>
      </c>
      <c r="E20" s="29">
        <v>6033</v>
      </c>
      <c r="F20" s="29">
        <v>187</v>
      </c>
      <c r="G20" s="29">
        <v>5601</v>
      </c>
      <c r="H20" s="29">
        <v>46</v>
      </c>
      <c r="I20" s="29">
        <v>752</v>
      </c>
      <c r="J20" s="27" t="s">
        <v>38</v>
      </c>
      <c r="K20" s="28">
        <v>370</v>
      </c>
      <c r="L20" s="29">
        <v>929</v>
      </c>
      <c r="M20" s="29">
        <v>58</v>
      </c>
      <c r="N20" s="29">
        <v>432</v>
      </c>
      <c r="O20" s="29">
        <v>29</v>
      </c>
      <c r="P20" s="29">
        <v>276</v>
      </c>
      <c r="Q20" s="29">
        <v>36</v>
      </c>
      <c r="R20" s="29">
        <v>457</v>
      </c>
    </row>
    <row r="21" spans="1:18" s="33" customFormat="1" ht="15.75" customHeight="1">
      <c r="A21" s="27" t="s">
        <v>39</v>
      </c>
      <c r="B21" s="28">
        <v>1035</v>
      </c>
      <c r="C21" s="29">
        <v>3009</v>
      </c>
      <c r="D21" s="29">
        <v>263</v>
      </c>
      <c r="E21" s="29">
        <v>2680</v>
      </c>
      <c r="F21" s="29">
        <v>178</v>
      </c>
      <c r="G21" s="29">
        <v>2254</v>
      </c>
      <c r="H21" s="29">
        <v>59</v>
      </c>
      <c r="I21" s="29">
        <v>1051</v>
      </c>
      <c r="J21" s="27" t="s">
        <v>40</v>
      </c>
      <c r="K21" s="28">
        <v>127</v>
      </c>
      <c r="L21" s="29">
        <v>304</v>
      </c>
      <c r="M21" s="29">
        <v>27</v>
      </c>
      <c r="N21" s="29">
        <v>181</v>
      </c>
      <c r="O21" s="29">
        <v>8</v>
      </c>
      <c r="P21" s="29">
        <v>73</v>
      </c>
      <c r="Q21" s="29">
        <v>14</v>
      </c>
      <c r="R21" s="29">
        <v>167</v>
      </c>
    </row>
    <row r="22" spans="1:18" s="33" customFormat="1" ht="15.75" customHeight="1">
      <c r="A22" s="27" t="s">
        <v>41</v>
      </c>
      <c r="B22" s="28">
        <v>1130</v>
      </c>
      <c r="C22" s="29">
        <v>2706</v>
      </c>
      <c r="D22" s="29">
        <v>230</v>
      </c>
      <c r="E22" s="29">
        <v>3020</v>
      </c>
      <c r="F22" s="29">
        <v>140</v>
      </c>
      <c r="G22" s="29">
        <v>2551</v>
      </c>
      <c r="H22" s="29">
        <v>67</v>
      </c>
      <c r="I22" s="29">
        <v>826</v>
      </c>
      <c r="J22" s="27" t="s">
        <v>42</v>
      </c>
      <c r="K22" s="28">
        <v>353</v>
      </c>
      <c r="L22" s="29">
        <v>715</v>
      </c>
      <c r="M22" s="29">
        <v>40</v>
      </c>
      <c r="N22" s="29">
        <v>508</v>
      </c>
      <c r="O22" s="29">
        <v>20</v>
      </c>
      <c r="P22" s="29">
        <v>380</v>
      </c>
      <c r="Q22" s="29">
        <v>18</v>
      </c>
      <c r="R22" s="29">
        <v>227</v>
      </c>
    </row>
    <row r="23" spans="1:18" s="33" customFormat="1" ht="15.75" customHeight="1">
      <c r="A23" s="27" t="s">
        <v>43</v>
      </c>
      <c r="B23" s="28">
        <v>749</v>
      </c>
      <c r="C23" s="29">
        <v>1853</v>
      </c>
      <c r="D23" s="29">
        <v>250</v>
      </c>
      <c r="E23" s="29">
        <v>3068</v>
      </c>
      <c r="F23" s="29">
        <v>168</v>
      </c>
      <c r="G23" s="29">
        <v>2540</v>
      </c>
      <c r="H23" s="29">
        <v>40</v>
      </c>
      <c r="I23" s="29">
        <v>578</v>
      </c>
      <c r="J23" s="27" t="s">
        <v>44</v>
      </c>
      <c r="K23" s="28">
        <v>94</v>
      </c>
      <c r="L23" s="29">
        <v>238</v>
      </c>
      <c r="M23" s="29">
        <v>13</v>
      </c>
      <c r="N23" s="29">
        <v>74</v>
      </c>
      <c r="O23" s="29">
        <v>5</v>
      </c>
      <c r="P23" s="29">
        <v>32</v>
      </c>
      <c r="Q23" s="29">
        <v>7</v>
      </c>
      <c r="R23" s="29">
        <v>60</v>
      </c>
    </row>
    <row r="24" spans="1:18" s="33" customFormat="1" ht="15.75" customHeight="1">
      <c r="A24" s="27" t="s">
        <v>45</v>
      </c>
      <c r="B24" s="28">
        <v>2084</v>
      </c>
      <c r="C24" s="29">
        <v>5565</v>
      </c>
      <c r="D24" s="29">
        <v>449</v>
      </c>
      <c r="E24" s="29">
        <v>4901</v>
      </c>
      <c r="F24" s="29">
        <v>212</v>
      </c>
      <c r="G24" s="29">
        <v>3836</v>
      </c>
      <c r="H24" s="29">
        <v>90</v>
      </c>
      <c r="I24" s="29">
        <v>1545</v>
      </c>
      <c r="J24" s="27" t="s">
        <v>46</v>
      </c>
      <c r="K24" s="28">
        <v>226</v>
      </c>
      <c r="L24" s="29">
        <v>645</v>
      </c>
      <c r="M24" s="29">
        <v>40</v>
      </c>
      <c r="N24" s="29">
        <v>226</v>
      </c>
      <c r="O24" s="29">
        <v>23</v>
      </c>
      <c r="P24" s="29">
        <v>157</v>
      </c>
      <c r="Q24" s="29">
        <v>15</v>
      </c>
      <c r="R24" s="29">
        <v>139</v>
      </c>
    </row>
    <row r="25" spans="1:18" s="33" customFormat="1" ht="15.75" customHeight="1">
      <c r="A25" s="27"/>
      <c r="B25" s="28"/>
      <c r="C25" s="29"/>
      <c r="D25" s="29"/>
      <c r="E25" s="29"/>
      <c r="F25" s="29"/>
      <c r="G25" s="29"/>
      <c r="H25" s="29"/>
      <c r="I25" s="29"/>
      <c r="J25" s="27"/>
      <c r="K25" s="28"/>
      <c r="L25" s="29"/>
      <c r="M25" s="29"/>
      <c r="N25" s="29"/>
      <c r="O25" s="29"/>
      <c r="P25" s="29"/>
      <c r="Q25" s="29"/>
      <c r="R25" s="29"/>
    </row>
    <row r="26" spans="1:18" s="33" customFormat="1" ht="15.75" customHeight="1">
      <c r="A26" s="22" t="s">
        <v>47</v>
      </c>
      <c r="B26" s="23"/>
      <c r="C26" s="24"/>
      <c r="D26" s="24"/>
      <c r="E26" s="24"/>
      <c r="F26" s="24"/>
      <c r="G26" s="24"/>
      <c r="H26" s="24"/>
      <c r="I26" s="24"/>
      <c r="J26" s="22" t="s">
        <v>48</v>
      </c>
      <c r="K26" s="23"/>
      <c r="L26" s="24"/>
      <c r="M26" s="24"/>
      <c r="N26" s="24"/>
      <c r="O26" s="24"/>
      <c r="P26" s="24"/>
      <c r="Q26" s="24"/>
      <c r="R26" s="24"/>
    </row>
    <row r="27" spans="1:18" s="33" customFormat="1" ht="15.75" customHeight="1">
      <c r="A27" s="27" t="s">
        <v>49</v>
      </c>
      <c r="B27" s="28">
        <v>100</v>
      </c>
      <c r="C27" s="29">
        <v>234</v>
      </c>
      <c r="D27" s="29">
        <v>12</v>
      </c>
      <c r="E27" s="29">
        <v>49</v>
      </c>
      <c r="F27" s="29">
        <v>2</v>
      </c>
      <c r="G27" s="29">
        <v>5</v>
      </c>
      <c r="H27" s="29">
        <v>10</v>
      </c>
      <c r="I27" s="29">
        <v>72</v>
      </c>
      <c r="J27" s="27" t="s">
        <v>50</v>
      </c>
      <c r="K27" s="28">
        <v>148</v>
      </c>
      <c r="L27" s="29">
        <v>288</v>
      </c>
      <c r="M27" s="29">
        <v>23</v>
      </c>
      <c r="N27" s="29">
        <v>118</v>
      </c>
      <c r="O27" s="29">
        <v>10</v>
      </c>
      <c r="P27" s="29">
        <v>55</v>
      </c>
      <c r="Q27" s="29">
        <v>14</v>
      </c>
      <c r="R27" s="29">
        <v>117</v>
      </c>
    </row>
    <row r="28" spans="1:18" s="33" customFormat="1" ht="15.75" customHeight="1">
      <c r="A28" s="27" t="s">
        <v>51</v>
      </c>
      <c r="B28" s="28">
        <v>243</v>
      </c>
      <c r="C28" s="29">
        <v>557</v>
      </c>
      <c r="D28" s="29">
        <v>27</v>
      </c>
      <c r="E28" s="29">
        <v>92</v>
      </c>
      <c r="F28" s="29">
        <v>5</v>
      </c>
      <c r="G28" s="29">
        <v>30</v>
      </c>
      <c r="H28" s="29">
        <v>13</v>
      </c>
      <c r="I28" s="29">
        <v>104</v>
      </c>
      <c r="J28" s="27" t="s">
        <v>52</v>
      </c>
      <c r="K28" s="28">
        <v>206</v>
      </c>
      <c r="L28" s="29">
        <v>509</v>
      </c>
      <c r="M28" s="29">
        <v>41</v>
      </c>
      <c r="N28" s="29">
        <v>224</v>
      </c>
      <c r="O28" s="29">
        <v>19</v>
      </c>
      <c r="P28" s="29">
        <v>111</v>
      </c>
      <c r="Q28" s="29">
        <v>21</v>
      </c>
      <c r="R28" s="29">
        <v>224</v>
      </c>
    </row>
    <row r="29" spans="1:18" s="33" customFormat="1" ht="15.75" customHeight="1">
      <c r="A29" s="27" t="s">
        <v>53</v>
      </c>
      <c r="B29" s="28">
        <v>231</v>
      </c>
      <c r="C29" s="29">
        <v>589</v>
      </c>
      <c r="D29" s="29">
        <v>36</v>
      </c>
      <c r="E29" s="29">
        <v>408</v>
      </c>
      <c r="F29" s="29">
        <v>6</v>
      </c>
      <c r="G29" s="29">
        <v>320</v>
      </c>
      <c r="H29" s="29">
        <v>15</v>
      </c>
      <c r="I29" s="29">
        <v>121</v>
      </c>
      <c r="J29" s="27" t="s">
        <v>54</v>
      </c>
      <c r="K29" s="28">
        <v>201</v>
      </c>
      <c r="L29" s="29">
        <v>338</v>
      </c>
      <c r="M29" s="29">
        <v>35</v>
      </c>
      <c r="N29" s="29">
        <v>156</v>
      </c>
      <c r="O29" s="29">
        <v>14</v>
      </c>
      <c r="P29" s="29">
        <v>86</v>
      </c>
      <c r="Q29" s="29">
        <v>9</v>
      </c>
      <c r="R29" s="29">
        <v>88</v>
      </c>
    </row>
    <row r="30" spans="1:18" s="33" customFormat="1" ht="15.75" customHeight="1">
      <c r="A30" s="27"/>
      <c r="B30" s="28"/>
      <c r="C30" s="29"/>
      <c r="D30" s="29"/>
      <c r="E30" s="29"/>
      <c r="F30" s="29"/>
      <c r="G30" s="29"/>
      <c r="H30" s="29"/>
      <c r="I30" s="29"/>
      <c r="J30" s="27"/>
      <c r="K30" s="28"/>
      <c r="L30" s="29"/>
      <c r="M30" s="29"/>
      <c r="N30" s="29"/>
      <c r="O30" s="29"/>
      <c r="P30" s="29"/>
      <c r="Q30" s="29"/>
      <c r="R30" s="29"/>
    </row>
    <row r="31" spans="1:18" s="33" customFormat="1" ht="15.75" customHeight="1">
      <c r="A31" s="22" t="s">
        <v>55</v>
      </c>
      <c r="B31" s="23"/>
      <c r="C31" s="24"/>
      <c r="D31" s="24"/>
      <c r="E31" s="24"/>
      <c r="F31" s="24"/>
      <c r="G31" s="24"/>
      <c r="H31" s="24"/>
      <c r="I31" s="24"/>
      <c r="J31" s="22" t="s">
        <v>56</v>
      </c>
      <c r="K31" s="23"/>
      <c r="L31" s="24"/>
      <c r="M31" s="24"/>
      <c r="N31" s="24"/>
      <c r="O31" s="24"/>
      <c r="P31" s="24"/>
      <c r="Q31" s="24"/>
      <c r="R31" s="24"/>
    </row>
    <row r="32" spans="1:18" s="33" customFormat="1" ht="15.75" customHeight="1">
      <c r="A32" s="27" t="s">
        <v>57</v>
      </c>
      <c r="B32" s="28">
        <v>372</v>
      </c>
      <c r="C32" s="29">
        <v>868</v>
      </c>
      <c r="D32" s="29">
        <v>68</v>
      </c>
      <c r="E32" s="29">
        <v>420</v>
      </c>
      <c r="F32" s="29">
        <v>28</v>
      </c>
      <c r="G32" s="29">
        <v>297</v>
      </c>
      <c r="H32" s="29">
        <v>22</v>
      </c>
      <c r="I32" s="29">
        <v>270</v>
      </c>
      <c r="J32" s="27" t="s">
        <v>58</v>
      </c>
      <c r="K32" s="28">
        <v>586</v>
      </c>
      <c r="L32" s="29">
        <v>1727</v>
      </c>
      <c r="M32" s="29">
        <v>130</v>
      </c>
      <c r="N32" s="29">
        <v>1603</v>
      </c>
      <c r="O32" s="29">
        <v>92</v>
      </c>
      <c r="P32" s="29">
        <v>1314</v>
      </c>
      <c r="Q32" s="29">
        <v>46</v>
      </c>
      <c r="R32" s="29">
        <v>424</v>
      </c>
    </row>
    <row r="33" spans="1:18" s="33" customFormat="1" ht="15.75" customHeight="1">
      <c r="A33" s="27" t="s">
        <v>59</v>
      </c>
      <c r="B33" s="28">
        <v>162</v>
      </c>
      <c r="C33" s="29">
        <v>403</v>
      </c>
      <c r="D33" s="29">
        <v>18</v>
      </c>
      <c r="E33" s="29">
        <v>225</v>
      </c>
      <c r="F33" s="29">
        <v>11</v>
      </c>
      <c r="G33" s="29">
        <v>186</v>
      </c>
      <c r="H33" s="29">
        <v>12</v>
      </c>
      <c r="I33" s="29">
        <v>98</v>
      </c>
      <c r="J33" s="27" t="s">
        <v>60</v>
      </c>
      <c r="K33" s="28">
        <v>947</v>
      </c>
      <c r="L33" s="29">
        <v>2604</v>
      </c>
      <c r="M33" s="29">
        <v>204</v>
      </c>
      <c r="N33" s="29">
        <v>2183</v>
      </c>
      <c r="O33" s="29">
        <v>139</v>
      </c>
      <c r="P33" s="29">
        <v>1856</v>
      </c>
      <c r="Q33" s="29">
        <v>73</v>
      </c>
      <c r="R33" s="29">
        <v>1112</v>
      </c>
    </row>
    <row r="34" spans="1:18" s="33" customFormat="1" ht="15.75" customHeight="1">
      <c r="A34" s="27" t="s">
        <v>61</v>
      </c>
      <c r="B34" s="28">
        <v>834</v>
      </c>
      <c r="C34" s="29">
        <v>2053</v>
      </c>
      <c r="D34" s="29">
        <v>168</v>
      </c>
      <c r="E34" s="29">
        <v>1473</v>
      </c>
      <c r="F34" s="29">
        <v>88</v>
      </c>
      <c r="G34" s="29">
        <v>1140</v>
      </c>
      <c r="H34" s="29">
        <v>51</v>
      </c>
      <c r="I34" s="29">
        <v>706</v>
      </c>
      <c r="J34" s="22"/>
      <c r="K34" s="23"/>
      <c r="L34" s="24"/>
      <c r="M34" s="24"/>
      <c r="N34" s="24"/>
      <c r="O34" s="24"/>
      <c r="P34" s="24"/>
      <c r="Q34" s="24"/>
      <c r="R34" s="24"/>
    </row>
    <row r="35" spans="1:18" s="33" customFormat="1" ht="15.75" customHeight="1">
      <c r="A35" s="27" t="s">
        <v>62</v>
      </c>
      <c r="B35" s="28">
        <v>206</v>
      </c>
      <c r="C35" s="29">
        <v>542</v>
      </c>
      <c r="D35" s="29">
        <v>32</v>
      </c>
      <c r="E35" s="29">
        <v>264</v>
      </c>
      <c r="F35" s="29">
        <v>11</v>
      </c>
      <c r="G35" s="29">
        <v>186</v>
      </c>
      <c r="H35" s="29">
        <v>11</v>
      </c>
      <c r="I35" s="29">
        <v>136</v>
      </c>
      <c r="J35" s="22" t="s">
        <v>63</v>
      </c>
      <c r="K35" s="23"/>
      <c r="L35" s="24"/>
      <c r="M35" s="24"/>
      <c r="N35" s="24"/>
      <c r="O35" s="24"/>
      <c r="P35" s="24"/>
      <c r="Q35" s="24"/>
      <c r="R35" s="24"/>
    </row>
    <row r="36" spans="1:18" s="33" customFormat="1" ht="15.75" customHeight="1">
      <c r="A36" s="27" t="s">
        <v>64</v>
      </c>
      <c r="B36" s="28">
        <v>436</v>
      </c>
      <c r="C36" s="29">
        <v>893</v>
      </c>
      <c r="D36" s="29">
        <v>67</v>
      </c>
      <c r="E36" s="29">
        <v>649</v>
      </c>
      <c r="F36" s="29">
        <v>32</v>
      </c>
      <c r="G36" s="29">
        <v>457</v>
      </c>
      <c r="H36" s="29">
        <v>29</v>
      </c>
      <c r="I36" s="29">
        <v>377</v>
      </c>
      <c r="J36" s="27" t="s">
        <v>65</v>
      </c>
      <c r="K36" s="28">
        <v>33</v>
      </c>
      <c r="L36" s="29">
        <v>194</v>
      </c>
      <c r="M36" s="29">
        <v>7</v>
      </c>
      <c r="N36" s="29">
        <v>26</v>
      </c>
      <c r="O36" s="36" t="s">
        <v>66</v>
      </c>
      <c r="P36" s="36" t="s">
        <v>66</v>
      </c>
      <c r="Q36" s="29">
        <v>9</v>
      </c>
      <c r="R36" s="29">
        <v>67</v>
      </c>
    </row>
    <row r="37" spans="1:18" s="33" customFormat="1" ht="15.75" customHeight="1">
      <c r="A37" s="27"/>
      <c r="B37" s="28"/>
      <c r="C37" s="29"/>
      <c r="D37" s="29"/>
      <c r="E37" s="29"/>
      <c r="F37" s="29"/>
      <c r="G37" s="29"/>
      <c r="H37" s="29"/>
      <c r="I37" s="29"/>
      <c r="J37" s="27" t="s">
        <v>67</v>
      </c>
      <c r="K37" s="28">
        <v>86</v>
      </c>
      <c r="L37" s="29">
        <v>193</v>
      </c>
      <c r="M37" s="29">
        <v>17</v>
      </c>
      <c r="N37" s="29">
        <v>531</v>
      </c>
      <c r="O37" s="29">
        <v>12</v>
      </c>
      <c r="P37" s="29">
        <v>495</v>
      </c>
      <c r="Q37" s="29">
        <v>12</v>
      </c>
      <c r="R37" s="29">
        <v>131</v>
      </c>
    </row>
    <row r="38" spans="1:18" s="33" customFormat="1" ht="15.75" customHeight="1">
      <c r="A38" s="22" t="s">
        <v>68</v>
      </c>
      <c r="B38" s="23"/>
      <c r="C38" s="24"/>
      <c r="D38" s="24"/>
      <c r="E38" s="24"/>
      <c r="F38" s="24"/>
      <c r="G38" s="24"/>
      <c r="H38" s="24"/>
      <c r="I38" s="24"/>
      <c r="J38" s="27" t="s">
        <v>69</v>
      </c>
      <c r="K38" s="28">
        <v>62</v>
      </c>
      <c r="L38" s="29">
        <v>190</v>
      </c>
      <c r="M38" s="29">
        <v>10</v>
      </c>
      <c r="N38" s="29">
        <v>69</v>
      </c>
      <c r="O38" s="29">
        <v>1</v>
      </c>
      <c r="P38" s="29">
        <v>5</v>
      </c>
      <c r="Q38" s="29">
        <v>7</v>
      </c>
      <c r="R38" s="29">
        <v>59</v>
      </c>
    </row>
    <row r="39" spans="1:18" s="33" customFormat="1" ht="15.75" customHeight="1">
      <c r="A39" s="27" t="s">
        <v>70</v>
      </c>
      <c r="B39" s="28">
        <v>547</v>
      </c>
      <c r="C39" s="29">
        <v>1257</v>
      </c>
      <c r="D39" s="29">
        <v>139</v>
      </c>
      <c r="E39" s="29">
        <v>1427</v>
      </c>
      <c r="F39" s="29">
        <v>81</v>
      </c>
      <c r="G39" s="29">
        <v>1150</v>
      </c>
      <c r="H39" s="29">
        <v>45</v>
      </c>
      <c r="I39" s="29">
        <v>543</v>
      </c>
      <c r="J39" s="27" t="s">
        <v>71</v>
      </c>
      <c r="K39" s="28">
        <v>156</v>
      </c>
      <c r="L39" s="29">
        <v>414</v>
      </c>
      <c r="M39" s="29">
        <v>17</v>
      </c>
      <c r="N39" s="29">
        <v>121</v>
      </c>
      <c r="O39" s="29">
        <v>5</v>
      </c>
      <c r="P39" s="29">
        <v>31</v>
      </c>
      <c r="Q39" s="29">
        <v>15</v>
      </c>
      <c r="R39" s="29">
        <v>237</v>
      </c>
    </row>
    <row r="40" spans="1:18" s="33" customFormat="1" ht="15.75" customHeight="1">
      <c r="A40" s="27" t="s">
        <v>72</v>
      </c>
      <c r="B40" s="28">
        <v>351</v>
      </c>
      <c r="C40" s="29">
        <v>845</v>
      </c>
      <c r="D40" s="29">
        <v>70</v>
      </c>
      <c r="E40" s="29">
        <v>537</v>
      </c>
      <c r="F40" s="29">
        <v>34</v>
      </c>
      <c r="G40" s="29">
        <v>390</v>
      </c>
      <c r="H40" s="29">
        <v>29</v>
      </c>
      <c r="I40" s="29">
        <v>439</v>
      </c>
      <c r="J40" s="27" t="s">
        <v>73</v>
      </c>
      <c r="K40" s="28">
        <v>348</v>
      </c>
      <c r="L40" s="29">
        <v>1034</v>
      </c>
      <c r="M40" s="29">
        <v>52</v>
      </c>
      <c r="N40" s="29">
        <v>642</v>
      </c>
      <c r="O40" s="29">
        <v>28</v>
      </c>
      <c r="P40" s="29">
        <v>513</v>
      </c>
      <c r="Q40" s="29">
        <v>18</v>
      </c>
      <c r="R40" s="29">
        <v>193</v>
      </c>
    </row>
    <row r="41" spans="1:18" s="33" customFormat="1" ht="15.75" customHeight="1">
      <c r="A41" s="27"/>
      <c r="B41" s="28"/>
      <c r="C41" s="29"/>
      <c r="D41" s="29"/>
      <c r="E41" s="29"/>
      <c r="F41" s="29"/>
      <c r="G41" s="29"/>
      <c r="H41" s="29"/>
      <c r="I41" s="29"/>
      <c r="J41" s="27"/>
      <c r="K41" s="28"/>
      <c r="L41" s="29"/>
      <c r="M41" s="29"/>
      <c r="N41" s="29"/>
      <c r="O41" s="29"/>
      <c r="P41" s="29"/>
      <c r="Q41" s="29"/>
      <c r="R41" s="29"/>
    </row>
    <row r="42" spans="1:18" s="33" customFormat="1" ht="15.75" customHeight="1">
      <c r="A42" s="22" t="s">
        <v>74</v>
      </c>
      <c r="B42" s="23"/>
      <c r="C42" s="24"/>
      <c r="D42" s="24"/>
      <c r="E42" s="24"/>
      <c r="F42" s="24"/>
      <c r="G42" s="24"/>
      <c r="H42" s="24"/>
      <c r="I42" s="24"/>
      <c r="J42" s="22" t="s">
        <v>75</v>
      </c>
      <c r="K42" s="23"/>
      <c r="L42" s="24"/>
      <c r="M42" s="24"/>
      <c r="N42" s="24"/>
      <c r="O42" s="24"/>
      <c r="P42" s="24"/>
      <c r="Q42" s="24"/>
      <c r="R42" s="24"/>
    </row>
    <row r="43" spans="1:18" s="35" customFormat="1" ht="15.75" customHeight="1">
      <c r="A43" s="27" t="s">
        <v>76</v>
      </c>
      <c r="B43" s="28">
        <v>180</v>
      </c>
      <c r="C43" s="29">
        <v>341</v>
      </c>
      <c r="D43" s="29">
        <v>36</v>
      </c>
      <c r="E43" s="29">
        <v>191</v>
      </c>
      <c r="F43" s="29">
        <v>11</v>
      </c>
      <c r="G43" s="29">
        <v>81</v>
      </c>
      <c r="H43" s="29">
        <v>14</v>
      </c>
      <c r="I43" s="29">
        <v>134</v>
      </c>
      <c r="J43" s="27" t="s">
        <v>77</v>
      </c>
      <c r="K43" s="28">
        <v>206</v>
      </c>
      <c r="L43" s="29">
        <v>375</v>
      </c>
      <c r="M43" s="29">
        <v>29</v>
      </c>
      <c r="N43" s="29">
        <v>93</v>
      </c>
      <c r="O43" s="29">
        <v>3</v>
      </c>
      <c r="P43" s="29">
        <v>25</v>
      </c>
      <c r="Q43" s="29">
        <v>14</v>
      </c>
      <c r="R43" s="29">
        <v>98</v>
      </c>
    </row>
    <row r="44" spans="1:18" s="33" customFormat="1" ht="15.75" customHeight="1">
      <c r="A44" s="27" t="s">
        <v>78</v>
      </c>
      <c r="B44" s="28">
        <v>160</v>
      </c>
      <c r="C44" s="29">
        <v>488</v>
      </c>
      <c r="D44" s="29">
        <v>39</v>
      </c>
      <c r="E44" s="29">
        <v>279</v>
      </c>
      <c r="F44" s="29">
        <v>13</v>
      </c>
      <c r="G44" s="29">
        <v>184</v>
      </c>
      <c r="H44" s="29">
        <v>19</v>
      </c>
      <c r="I44" s="29">
        <v>168</v>
      </c>
      <c r="J44" s="27" t="s">
        <v>79</v>
      </c>
      <c r="K44" s="28">
        <v>230</v>
      </c>
      <c r="L44" s="29">
        <v>624</v>
      </c>
      <c r="M44" s="29">
        <v>49</v>
      </c>
      <c r="N44" s="29">
        <v>375</v>
      </c>
      <c r="O44" s="29">
        <v>19</v>
      </c>
      <c r="P44" s="29">
        <v>256</v>
      </c>
      <c r="Q44" s="29">
        <v>24</v>
      </c>
      <c r="R44" s="29">
        <v>142</v>
      </c>
    </row>
    <row r="45" spans="1:18" s="33" customFormat="1" ht="15.75" customHeight="1">
      <c r="A45" s="27" t="s">
        <v>80</v>
      </c>
      <c r="B45" s="28">
        <v>283</v>
      </c>
      <c r="C45" s="29">
        <v>698</v>
      </c>
      <c r="D45" s="29">
        <v>48</v>
      </c>
      <c r="E45" s="29">
        <v>154</v>
      </c>
      <c r="F45" s="29">
        <v>14</v>
      </c>
      <c r="G45" s="29">
        <v>108</v>
      </c>
      <c r="H45" s="29">
        <v>24</v>
      </c>
      <c r="I45" s="29">
        <v>355</v>
      </c>
      <c r="J45" s="27" t="s">
        <v>81</v>
      </c>
      <c r="K45" s="28">
        <v>314</v>
      </c>
      <c r="L45" s="29">
        <v>725</v>
      </c>
      <c r="M45" s="29">
        <v>49</v>
      </c>
      <c r="N45" s="29">
        <v>462</v>
      </c>
      <c r="O45" s="29">
        <v>23</v>
      </c>
      <c r="P45" s="29">
        <v>317</v>
      </c>
      <c r="Q45" s="29">
        <v>30</v>
      </c>
      <c r="R45" s="29">
        <v>276</v>
      </c>
    </row>
    <row r="46" spans="1:18" s="33" customFormat="1" ht="15.75" customHeight="1">
      <c r="A46" s="27" t="s">
        <v>82</v>
      </c>
      <c r="B46" s="28">
        <v>460</v>
      </c>
      <c r="C46" s="29">
        <v>1274</v>
      </c>
      <c r="D46" s="29">
        <v>136</v>
      </c>
      <c r="E46" s="29">
        <v>1746</v>
      </c>
      <c r="F46" s="29">
        <v>104</v>
      </c>
      <c r="G46" s="29">
        <v>1494</v>
      </c>
      <c r="H46" s="29">
        <v>24</v>
      </c>
      <c r="I46" s="29">
        <v>261</v>
      </c>
      <c r="J46" s="27" t="s">
        <v>83</v>
      </c>
      <c r="K46" s="28">
        <v>238</v>
      </c>
      <c r="L46" s="29">
        <v>573</v>
      </c>
      <c r="M46" s="29">
        <v>42</v>
      </c>
      <c r="N46" s="29">
        <v>448</v>
      </c>
      <c r="O46" s="29">
        <v>28</v>
      </c>
      <c r="P46" s="29">
        <v>373</v>
      </c>
      <c r="Q46" s="29">
        <v>26</v>
      </c>
      <c r="R46" s="29">
        <v>183</v>
      </c>
    </row>
    <row r="47" spans="1:18" s="33" customFormat="1" ht="15.75" customHeight="1">
      <c r="A47" s="27"/>
      <c r="B47" s="28"/>
      <c r="C47" s="29"/>
      <c r="D47" s="29"/>
      <c r="E47" s="29"/>
      <c r="F47" s="29"/>
      <c r="G47" s="29"/>
      <c r="H47" s="29"/>
      <c r="I47" s="29"/>
      <c r="J47" s="27"/>
      <c r="K47" s="28"/>
      <c r="L47" s="29"/>
      <c r="M47" s="29"/>
      <c r="N47" s="29"/>
      <c r="O47" s="29"/>
      <c r="P47" s="29"/>
      <c r="Q47" s="29"/>
      <c r="R47" s="29"/>
    </row>
    <row r="48" spans="1:18" s="33" customFormat="1" ht="15.75" customHeight="1">
      <c r="A48" s="22" t="s">
        <v>84</v>
      </c>
      <c r="B48" s="23"/>
      <c r="C48" s="24"/>
      <c r="D48" s="24"/>
      <c r="E48" s="24"/>
      <c r="F48" s="24"/>
      <c r="G48" s="24"/>
      <c r="H48" s="24"/>
      <c r="I48" s="24"/>
      <c r="J48" s="22" t="s">
        <v>85</v>
      </c>
      <c r="K48" s="23"/>
      <c r="L48" s="24"/>
      <c r="M48" s="24"/>
      <c r="N48" s="24"/>
      <c r="O48" s="24"/>
      <c r="P48" s="24"/>
      <c r="Q48" s="24"/>
      <c r="R48" s="24"/>
    </row>
    <row r="49" spans="1:18" s="33" customFormat="1" ht="15.75" customHeight="1">
      <c r="A49" s="37" t="s">
        <v>86</v>
      </c>
      <c r="B49" s="28">
        <v>542</v>
      </c>
      <c r="C49" s="38">
        <v>1356</v>
      </c>
      <c r="D49" s="38">
        <v>118</v>
      </c>
      <c r="E49" s="38">
        <v>3559</v>
      </c>
      <c r="F49" s="38">
        <v>67</v>
      </c>
      <c r="G49" s="38">
        <v>3248</v>
      </c>
      <c r="H49" s="38">
        <v>33</v>
      </c>
      <c r="I49" s="38">
        <v>457</v>
      </c>
      <c r="J49" s="37" t="s">
        <v>87</v>
      </c>
      <c r="K49" s="28">
        <v>251</v>
      </c>
      <c r="L49" s="38">
        <v>479</v>
      </c>
      <c r="M49" s="38">
        <v>53</v>
      </c>
      <c r="N49" s="38">
        <v>285</v>
      </c>
      <c r="O49" s="38">
        <v>17</v>
      </c>
      <c r="P49" s="38">
        <v>170</v>
      </c>
      <c r="Q49" s="38">
        <v>27</v>
      </c>
      <c r="R49" s="38">
        <v>189</v>
      </c>
    </row>
    <row r="50" spans="1:18" s="33" customFormat="1" ht="15.75" customHeight="1">
      <c r="A50" s="39"/>
      <c r="B50" s="40"/>
      <c r="C50" s="40"/>
      <c r="D50" s="40"/>
      <c r="E50" s="40"/>
      <c r="F50" s="40"/>
      <c r="G50" s="40"/>
      <c r="H50" s="40"/>
      <c r="I50" s="40"/>
      <c r="J50" s="41" t="s">
        <v>88</v>
      </c>
      <c r="K50" s="42">
        <v>398</v>
      </c>
      <c r="L50" s="42">
        <v>1009</v>
      </c>
      <c r="M50" s="42">
        <v>71</v>
      </c>
      <c r="N50" s="42">
        <v>333</v>
      </c>
      <c r="O50" s="42">
        <v>17</v>
      </c>
      <c r="P50" s="42">
        <v>179</v>
      </c>
      <c r="Q50" s="42">
        <v>28</v>
      </c>
      <c r="R50" s="42">
        <v>351</v>
      </c>
    </row>
    <row r="51" spans="1:9" s="33" customFormat="1" ht="13.5" customHeight="1">
      <c r="A51" s="43" t="s">
        <v>89</v>
      </c>
      <c r="B51" s="44"/>
      <c r="C51" s="45"/>
      <c r="D51" s="45"/>
      <c r="E51" s="45"/>
      <c r="F51" s="45"/>
      <c r="G51" s="45"/>
      <c r="H51" s="45"/>
      <c r="I51" s="45"/>
    </row>
  </sheetData>
  <sheetProtection/>
  <mergeCells count="10">
    <mergeCell ref="M3:N4"/>
    <mergeCell ref="Q3:R4"/>
    <mergeCell ref="F4:G4"/>
    <mergeCell ref="O4:P4"/>
    <mergeCell ref="A3:A5"/>
    <mergeCell ref="B3:C4"/>
    <mergeCell ref="D3:E4"/>
    <mergeCell ref="H3:I4"/>
    <mergeCell ref="J3:J5"/>
    <mergeCell ref="K3:L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2009-05-13T04:13:10Z</dcterms:created>
  <dcterms:modified xsi:type="dcterms:W3CDTF">2009-05-13T06:34:29Z</dcterms:modified>
  <cp:category/>
  <cp:version/>
  <cp:contentType/>
  <cp:contentStatus/>
</cp:coreProperties>
</file>