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49"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63．市町村別養蚕">#REF!</definedName>
    <definedName name="_64．葉たばこ買入実績">#REF!</definedName>
    <definedName name="_65．家畜_牛_市場取引状況" localSheetId="0">'49'!$A$1:$J$33</definedName>
    <definedName name="_65．家畜_牛_市場取引状況">#REF!</definedName>
    <definedName name="_66．と畜検査頭数">#REF!</definedName>
    <definedName name="_66_67">#REF!</definedName>
    <definedName name="_68．市郡別土地改良事業">'49'!$A$1:$J$34</definedName>
    <definedName name="_70．市郡別農地転用許可面積">#REF!</definedName>
    <definedName name="_7１．米穀需給量">#REF!</definedName>
    <definedName name="_72．農業共済">'[1]55'!#REF!</definedName>
    <definedName name="_74．家畜共済">#REF!</definedName>
    <definedName name="_75．農業共同組合概況">#REF!</definedName>
    <definedName name="_xlnm.Print_Area" localSheetId="0">'49'!$A$1:$M$34</definedName>
    <definedName name="Print_Area_MI">#REF!</definedName>
  </definedNames>
  <calcPr fullCalcOnLoad="1"/>
</workbook>
</file>

<file path=xl/sharedStrings.xml><?xml version="1.0" encoding="utf-8"?>
<sst xmlns="http://schemas.openxmlformats.org/spreadsheetml/2006/main" count="115" uniqueCount="52">
  <si>
    <t>　49．市 郡 別 土 地 改 良 事 業</t>
  </si>
  <si>
    <t>(単位.  ヘクタール　1,000円)</t>
  </si>
  <si>
    <t>年次および
市      郡</t>
  </si>
  <si>
    <t>国       庫       補       助       事       業</t>
  </si>
  <si>
    <t>県 単 独 事 業</t>
  </si>
  <si>
    <t>灌漑排水
事 業 費</t>
  </si>
  <si>
    <t>圃  場  整  備</t>
  </si>
  <si>
    <t>耕地整備</t>
  </si>
  <si>
    <t>農 地 造 成</t>
  </si>
  <si>
    <t>干    拓</t>
  </si>
  <si>
    <t>草 地 改 良</t>
  </si>
  <si>
    <t>防    災</t>
  </si>
  <si>
    <t>灌がい排</t>
  </si>
  <si>
    <t>耕地整備</t>
  </si>
  <si>
    <t>事 業 量</t>
  </si>
  <si>
    <t>事 業 費</t>
  </si>
  <si>
    <t>事 業 費</t>
  </si>
  <si>
    <t xml:space="preserve">事 業 量 </t>
  </si>
  <si>
    <t xml:space="preserve">事 業 費 </t>
  </si>
  <si>
    <t xml:space="preserve"> 事 業 費 </t>
  </si>
  <si>
    <t>水事業費</t>
  </si>
  <si>
    <t>昭 和 44 年</t>
  </si>
  <si>
    <t xml:space="preserve">   45</t>
  </si>
  <si>
    <r>
      <t xml:space="preserve">   46</t>
    </r>
  </si>
  <si>
    <t>大  分  市</t>
  </si>
  <si>
    <t>-</t>
  </si>
  <si>
    <t>-</t>
  </si>
  <si>
    <t>別  府  市</t>
  </si>
  <si>
    <t>中  津  市</t>
  </si>
  <si>
    <t>日  田  市</t>
  </si>
  <si>
    <t>佐  伯  市</t>
  </si>
  <si>
    <t>臼　杵  市</t>
  </si>
  <si>
    <t>津久見  市</t>
  </si>
  <si>
    <t>竹  田  市</t>
  </si>
  <si>
    <t>豊後高田市</t>
  </si>
  <si>
    <t>杵  築  市</t>
  </si>
  <si>
    <t>宇  佐  市</t>
  </si>
  <si>
    <t>西国東  郡</t>
  </si>
  <si>
    <t>東国東  郡</t>
  </si>
  <si>
    <t>速  見  郡</t>
  </si>
  <si>
    <t>大  分  郡</t>
  </si>
  <si>
    <t xml:space="preserve"> </t>
  </si>
  <si>
    <t>北海部  郡</t>
  </si>
  <si>
    <t>南海部  郡</t>
  </si>
  <si>
    <t>大  野  郡</t>
  </si>
  <si>
    <t>直  入  郡</t>
  </si>
  <si>
    <t>玖  珠  郡</t>
  </si>
  <si>
    <t>日  田  郡</t>
  </si>
  <si>
    <t>下  毛  郡</t>
  </si>
  <si>
    <t>宇  佐  郡</t>
  </si>
  <si>
    <t>資料：県耕地課</t>
  </si>
  <si>
    <t xml:space="preserve">  注  かんがい排水耕地整備干拓防災事業の事業量については工種が多くに分れるので省略した。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</si>
</sst>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Red]#,##0.0"/>
    <numFmt numFmtId="178" formatCode="#,##0.00;[Red]#,##0.00"/>
    <numFmt numFmtId="179" formatCode="0_);[Red]\(0\)"/>
    <numFmt numFmtId="180" formatCode="0_ "/>
    <numFmt numFmtId="181" formatCode="0.00_);[Red]\(0.00\)"/>
    <numFmt numFmtId="182" formatCode="#,##0_ "/>
  </numFmts>
  <fonts count="4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明朝"/>
      <family val="1"/>
    </font>
    <font>
      <sz val="14"/>
      <color indexed="8"/>
      <name val="ＭＳ 明朝"/>
      <family val="1"/>
    </font>
    <font>
      <sz val="6"/>
      <name val="ＭＳ Ｐゴシック"/>
      <family val="3"/>
    </font>
    <font>
      <sz val="6"/>
      <name val="ＭＳ Ｐ明朝"/>
      <family val="1"/>
    </font>
    <font>
      <sz val="10"/>
      <color indexed="8"/>
      <name val="ＭＳ 明朝"/>
      <family val="1"/>
    </font>
    <font>
      <sz val="10"/>
      <color indexed="8"/>
      <name val="ＭＳ 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61">
    <xf numFmtId="0" fontId="0" fillId="0" borderId="0" xfId="0" applyFont="1" applyAlignment="1">
      <alignment vertical="center"/>
    </xf>
    <xf numFmtId="176" fontId="19" fillId="0" borderId="0" xfId="60" applyNumberFormat="1" applyFont="1" applyFill="1" applyAlignment="1" applyProtection="1">
      <alignment horizontal="centerContinuous"/>
      <protection/>
    </xf>
    <xf numFmtId="176" fontId="22" fillId="0" borderId="0" xfId="60" applyNumberFormat="1" applyFont="1" applyFill="1" applyAlignment="1">
      <alignment horizontal="centerContinuous"/>
      <protection/>
    </xf>
    <xf numFmtId="177" fontId="22" fillId="0" borderId="0" xfId="60" applyNumberFormat="1" applyFont="1" applyFill="1" applyAlignment="1">
      <alignment horizontal="centerContinuous"/>
      <protection/>
    </xf>
    <xf numFmtId="178" fontId="22" fillId="0" borderId="0" xfId="60" applyNumberFormat="1" applyFont="1" applyFill="1" applyAlignment="1">
      <alignment horizontal="centerContinuous"/>
      <protection/>
    </xf>
    <xf numFmtId="176" fontId="22" fillId="0" borderId="0" xfId="60" applyNumberFormat="1" applyFont="1" applyFill="1">
      <alignment/>
      <protection/>
    </xf>
    <xf numFmtId="176" fontId="22" fillId="0" borderId="10" xfId="60" applyNumberFormat="1" applyFont="1" applyFill="1" applyBorder="1" applyAlignment="1" applyProtection="1">
      <alignment horizontal="left"/>
      <protection/>
    </xf>
    <xf numFmtId="176" fontId="22" fillId="0" borderId="10" xfId="60" applyNumberFormat="1" applyFont="1" applyFill="1" applyBorder="1">
      <alignment/>
      <protection/>
    </xf>
    <xf numFmtId="177" fontId="22" fillId="0" borderId="10" xfId="60" applyNumberFormat="1" applyFont="1" applyFill="1" applyBorder="1">
      <alignment/>
      <protection/>
    </xf>
    <xf numFmtId="176" fontId="23" fillId="0" borderId="10" xfId="60" applyNumberFormat="1" applyFont="1" applyFill="1" applyBorder="1" applyAlignment="1" applyProtection="1">
      <alignment/>
      <protection/>
    </xf>
    <xf numFmtId="176" fontId="22" fillId="0" borderId="10" xfId="60" applyNumberFormat="1" applyFont="1" applyFill="1" applyBorder="1" applyAlignment="1">
      <alignment horizontal="centerContinuous"/>
      <protection/>
    </xf>
    <xf numFmtId="178" fontId="22" fillId="0" borderId="10" xfId="60" applyNumberFormat="1" applyFont="1" applyFill="1" applyBorder="1">
      <alignment/>
      <protection/>
    </xf>
    <xf numFmtId="176" fontId="22" fillId="0" borderId="10" xfId="60" applyNumberFormat="1" applyFont="1" applyFill="1" applyBorder="1" applyAlignment="1">
      <alignment/>
      <protection/>
    </xf>
    <xf numFmtId="176" fontId="24" fillId="0" borderId="11" xfId="60" applyNumberFormat="1" applyFont="1" applyFill="1" applyBorder="1" applyAlignment="1" applyProtection="1">
      <alignment horizontal="center" vertical="center" wrapText="1"/>
      <protection/>
    </xf>
    <xf numFmtId="176" fontId="22" fillId="0" borderId="12" xfId="60" applyNumberFormat="1" applyFont="1" applyFill="1" applyBorder="1" applyAlignment="1">
      <alignment horizontal="centerContinuous" vertical="center"/>
      <protection/>
    </xf>
    <xf numFmtId="177" fontId="22" fillId="0" borderId="13" xfId="60" applyNumberFormat="1" applyFont="1" applyFill="1" applyBorder="1" applyAlignment="1">
      <alignment horizontal="centerContinuous" vertical="center"/>
      <protection/>
    </xf>
    <xf numFmtId="176" fontId="22" fillId="0" borderId="13" xfId="60" applyNumberFormat="1" applyFont="1" applyFill="1" applyBorder="1" applyAlignment="1">
      <alignment horizontal="centerContinuous" vertical="center"/>
      <protection/>
    </xf>
    <xf numFmtId="178" fontId="22" fillId="0" borderId="13" xfId="60" applyNumberFormat="1" applyFont="1" applyFill="1" applyBorder="1" applyAlignment="1">
      <alignment horizontal="centerContinuous" vertical="center"/>
      <protection/>
    </xf>
    <xf numFmtId="176" fontId="22" fillId="0" borderId="14" xfId="60" applyNumberFormat="1" applyFont="1" applyFill="1" applyBorder="1" applyAlignment="1">
      <alignment horizontal="centerContinuous" vertical="center"/>
      <protection/>
    </xf>
    <xf numFmtId="176" fontId="22" fillId="0" borderId="15" xfId="60" applyNumberFormat="1" applyFont="1" applyFill="1" applyBorder="1" applyAlignment="1">
      <alignment horizontal="centerContinuous" vertical="center"/>
      <protection/>
    </xf>
    <xf numFmtId="176" fontId="22" fillId="0" borderId="16" xfId="60" applyNumberFormat="1" applyFont="1" applyFill="1" applyBorder="1" applyAlignment="1">
      <alignment horizontal="centerContinuous" vertical="center"/>
      <protection/>
    </xf>
    <xf numFmtId="176" fontId="22" fillId="0" borderId="0" xfId="60" applyNumberFormat="1" applyFont="1" applyFill="1" applyAlignment="1">
      <alignment vertical="center"/>
      <protection/>
    </xf>
    <xf numFmtId="176" fontId="24" fillId="0" borderId="17" xfId="60" applyNumberFormat="1" applyFont="1" applyFill="1" applyBorder="1" applyAlignment="1" applyProtection="1">
      <alignment horizontal="center" vertical="center"/>
      <protection/>
    </xf>
    <xf numFmtId="176" fontId="22" fillId="0" borderId="18" xfId="60" applyNumberFormat="1" applyFont="1" applyFill="1" applyBorder="1" applyAlignment="1">
      <alignment horizontal="center" vertical="center" wrapText="1"/>
      <protection/>
    </xf>
    <xf numFmtId="177" fontId="22" fillId="0" borderId="12" xfId="60" applyNumberFormat="1" applyFont="1" applyFill="1" applyBorder="1" applyAlignment="1">
      <alignment horizontal="centerContinuous" vertical="center"/>
      <protection/>
    </xf>
    <xf numFmtId="176" fontId="22" fillId="0" borderId="18" xfId="60" applyNumberFormat="1" applyFont="1" applyFill="1" applyBorder="1" applyAlignment="1">
      <alignment horizontal="center" vertical="center"/>
      <protection/>
    </xf>
    <xf numFmtId="176" fontId="22" fillId="0" borderId="19" xfId="60" applyNumberFormat="1" applyFont="1" applyFill="1" applyBorder="1" applyAlignment="1">
      <alignment horizontal="centerContinuous" vertical="center"/>
      <protection/>
    </xf>
    <xf numFmtId="176" fontId="22" fillId="0" borderId="20" xfId="60" applyNumberFormat="1" applyFont="1" applyFill="1" applyBorder="1" applyAlignment="1">
      <alignment horizontal="centerContinuous" vertical="center"/>
      <protection/>
    </xf>
    <xf numFmtId="176" fontId="22" fillId="0" borderId="18" xfId="60" applyNumberFormat="1" applyFont="1" applyFill="1" applyBorder="1" applyAlignment="1">
      <alignment horizontal="centerContinuous" vertical="center"/>
      <protection/>
    </xf>
    <xf numFmtId="178" fontId="22" fillId="0" borderId="12" xfId="60" applyNumberFormat="1" applyFont="1" applyFill="1" applyBorder="1" applyAlignment="1">
      <alignment horizontal="centerContinuous" vertical="center"/>
      <protection/>
    </xf>
    <xf numFmtId="176" fontId="22" fillId="0" borderId="21" xfId="60" applyNumberFormat="1" applyFont="1" applyFill="1" applyBorder="1" applyAlignment="1">
      <alignment horizontal="center" vertical="center"/>
      <protection/>
    </xf>
    <xf numFmtId="176" fontId="24" fillId="0" borderId="22" xfId="60" applyNumberFormat="1" applyFont="1" applyFill="1" applyBorder="1" applyAlignment="1" applyProtection="1">
      <alignment horizontal="center" vertical="center"/>
      <protection/>
    </xf>
    <xf numFmtId="176" fontId="22" fillId="0" borderId="23" xfId="60" applyNumberFormat="1" applyFont="1" applyFill="1" applyBorder="1" applyAlignment="1">
      <alignment horizontal="center" vertical="center"/>
      <protection/>
    </xf>
    <xf numFmtId="177" fontId="22" fillId="0" borderId="12" xfId="60" applyNumberFormat="1" applyFont="1" applyFill="1" applyBorder="1" applyAlignment="1">
      <alignment horizontal="center" vertical="center"/>
      <protection/>
    </xf>
    <xf numFmtId="176" fontId="22" fillId="0" borderId="12" xfId="60" applyNumberFormat="1" applyFont="1" applyFill="1" applyBorder="1" applyAlignment="1">
      <alignment horizontal="center" vertical="center"/>
      <protection/>
    </xf>
    <xf numFmtId="176" fontId="22" fillId="0" borderId="23" xfId="60" applyNumberFormat="1" applyFont="1" applyFill="1" applyBorder="1" applyAlignment="1">
      <alignment horizontal="center" vertical="center"/>
      <protection/>
    </xf>
    <xf numFmtId="178" fontId="22" fillId="0" borderId="12" xfId="60" applyNumberFormat="1" applyFont="1" applyFill="1" applyBorder="1" applyAlignment="1">
      <alignment horizontal="center" vertical="center"/>
      <protection/>
    </xf>
    <xf numFmtId="176" fontId="22" fillId="0" borderId="0" xfId="60" applyNumberFormat="1" applyFont="1" applyFill="1" applyBorder="1" applyAlignment="1" applyProtection="1" quotePrefix="1">
      <alignment horizontal="center"/>
      <protection/>
    </xf>
    <xf numFmtId="41" fontId="22" fillId="0" borderId="24" xfId="60" applyNumberFormat="1" applyFont="1" applyFill="1" applyBorder="1">
      <alignment/>
      <protection/>
    </xf>
    <xf numFmtId="41" fontId="22" fillId="0" borderId="0" xfId="60" applyNumberFormat="1" applyFont="1" applyFill="1" applyAlignment="1">
      <alignment horizontal="right"/>
      <protection/>
    </xf>
    <xf numFmtId="41" fontId="22" fillId="0" borderId="0" xfId="60" applyNumberFormat="1" applyFont="1" applyFill="1">
      <alignment/>
      <protection/>
    </xf>
    <xf numFmtId="179" fontId="22" fillId="0" borderId="0" xfId="60" applyNumberFormat="1" applyFont="1" applyFill="1" applyAlignment="1">
      <alignment horizontal="right"/>
      <protection/>
    </xf>
    <xf numFmtId="176" fontId="23" fillId="0" borderId="0" xfId="60" applyNumberFormat="1" applyFont="1" applyFill="1">
      <alignment/>
      <protection/>
    </xf>
    <xf numFmtId="176" fontId="23" fillId="0" borderId="0" xfId="60" applyNumberFormat="1" applyFont="1" applyFill="1" applyBorder="1" applyAlignment="1" applyProtection="1" quotePrefix="1">
      <alignment horizontal="center"/>
      <protection/>
    </xf>
    <xf numFmtId="41" fontId="23" fillId="0" borderId="24" xfId="60" applyNumberFormat="1" applyFont="1" applyFill="1" applyBorder="1">
      <alignment/>
      <protection/>
    </xf>
    <xf numFmtId="41" fontId="23" fillId="0" borderId="0" xfId="60" applyNumberFormat="1" applyFont="1" applyFill="1" applyBorder="1">
      <alignment/>
      <protection/>
    </xf>
    <xf numFmtId="179" fontId="23" fillId="0" borderId="0" xfId="60" applyNumberFormat="1" applyFont="1" applyFill="1" applyBorder="1">
      <alignment/>
      <protection/>
    </xf>
    <xf numFmtId="41" fontId="22" fillId="0" borderId="24" xfId="60" applyNumberFormat="1" applyFont="1" applyFill="1" applyBorder="1" applyAlignment="1">
      <alignment horizontal="right"/>
      <protection/>
    </xf>
    <xf numFmtId="180" fontId="22" fillId="0" borderId="0" xfId="60" applyNumberFormat="1" applyFont="1" applyFill="1" applyAlignment="1">
      <alignment horizontal="right"/>
      <protection/>
    </xf>
    <xf numFmtId="179" fontId="22" fillId="0" borderId="0" xfId="60" applyNumberFormat="1" applyFont="1" applyFill="1">
      <alignment/>
      <protection/>
    </xf>
    <xf numFmtId="181" fontId="22" fillId="0" borderId="0" xfId="60" applyNumberFormat="1" applyFont="1" applyFill="1">
      <alignment/>
      <protection/>
    </xf>
    <xf numFmtId="176" fontId="22" fillId="0" borderId="0" xfId="60" applyNumberFormat="1" applyFont="1" applyFill="1" applyBorder="1" applyAlignment="1" applyProtection="1">
      <alignment horizontal="center"/>
      <protection/>
    </xf>
    <xf numFmtId="182" fontId="22" fillId="0" borderId="0" xfId="60" applyNumberFormat="1" applyFont="1" applyFill="1">
      <alignment/>
      <protection/>
    </xf>
    <xf numFmtId="178" fontId="22" fillId="0" borderId="0" xfId="60" applyNumberFormat="1" applyFont="1" applyFill="1" applyAlignment="1">
      <alignment horizontal="right"/>
      <protection/>
    </xf>
    <xf numFmtId="182" fontId="22" fillId="0" borderId="0" xfId="60" applyNumberFormat="1" applyFont="1" applyFill="1" applyAlignment="1">
      <alignment horizontal="right"/>
      <protection/>
    </xf>
    <xf numFmtId="41" fontId="22" fillId="0" borderId="13" xfId="60" applyNumberFormat="1" applyFont="1" applyFill="1" applyBorder="1" applyAlignment="1">
      <alignment horizontal="right"/>
      <protection/>
    </xf>
    <xf numFmtId="176" fontId="22" fillId="0" borderId="25" xfId="60" applyNumberFormat="1" applyFont="1" applyFill="1" applyBorder="1">
      <alignment/>
      <protection/>
    </xf>
    <xf numFmtId="177" fontId="22" fillId="0" borderId="25" xfId="60" applyNumberFormat="1" applyFont="1" applyFill="1" applyBorder="1">
      <alignment/>
      <protection/>
    </xf>
    <xf numFmtId="178" fontId="22" fillId="0" borderId="25" xfId="60" applyNumberFormat="1" applyFont="1" applyFill="1" applyBorder="1">
      <alignment/>
      <protection/>
    </xf>
    <xf numFmtId="177" fontId="22" fillId="0" borderId="0" xfId="60" applyNumberFormat="1" applyFont="1" applyFill="1">
      <alignment/>
      <protection/>
    </xf>
    <xf numFmtId="178" fontId="22" fillId="0" borderId="0" xfId="60" applyNumberFormat="1" applyFont="1" applyFill="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昭和47年度04-2農業(2)45-5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3;&#24180;&#12288;&#22823;&#20998;&#30476;&#32113;&#35336;&#24180;&#37969;\&#26157;&#21644;47&#24180;&#24230;04&#36786;&#26989;(2)46-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6"/>
      <sheetName val="47"/>
      <sheetName val="48"/>
      <sheetName val="47,48"/>
      <sheetName val="49"/>
      <sheetName val="50"/>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D34"/>
  <sheetViews>
    <sheetView tabSelected="1" zoomScaleSheetLayoutView="75" zoomScalePageLayoutView="0" workbookViewId="0" topLeftCell="A1">
      <selection activeCell="A1" sqref="A1"/>
    </sheetView>
  </sheetViews>
  <sheetFormatPr defaultColWidth="8.00390625" defaultRowHeight="15"/>
  <cols>
    <col min="1" max="1" width="14.00390625" style="5" customWidth="1"/>
    <col min="2" max="2" width="11.140625" style="5" customWidth="1"/>
    <col min="3" max="3" width="8.421875" style="59" customWidth="1"/>
    <col min="4" max="5" width="11.140625" style="5" customWidth="1"/>
    <col min="6" max="6" width="8.421875" style="5" customWidth="1"/>
    <col min="7" max="7" width="11.421875" style="5" bestFit="1" customWidth="1"/>
    <col min="8" max="8" width="8.421875" style="60" customWidth="1"/>
    <col min="9" max="9" width="8.421875" style="5" customWidth="1"/>
    <col min="10" max="10" width="9.421875" style="5" customWidth="1"/>
    <col min="11" max="11" width="11.140625" style="5" customWidth="1"/>
    <col min="12" max="13" width="9.421875" style="5" customWidth="1"/>
    <col min="14" max="16384" width="8.00390625" style="5" customWidth="1"/>
  </cols>
  <sheetData>
    <row r="1" spans="1:13" ht="15.75" customHeight="1">
      <c r="A1" s="1" t="s">
        <v>0</v>
      </c>
      <c r="B1" s="2"/>
      <c r="C1" s="3"/>
      <c r="D1" s="2"/>
      <c r="E1" s="2"/>
      <c r="F1" s="2"/>
      <c r="G1" s="2"/>
      <c r="H1" s="4"/>
      <c r="I1" s="2"/>
      <c r="J1" s="2"/>
      <c r="K1" s="2"/>
      <c r="L1" s="2"/>
      <c r="M1" s="2"/>
    </row>
    <row r="2" spans="1:10" ht="12" customHeight="1" thickBot="1">
      <c r="A2" s="6" t="s">
        <v>1</v>
      </c>
      <c r="B2" s="7"/>
      <c r="C2" s="8"/>
      <c r="D2" s="7"/>
      <c r="E2" s="9"/>
      <c r="F2" s="9"/>
      <c r="G2" s="10"/>
      <c r="H2" s="11"/>
      <c r="I2" s="7"/>
      <c r="J2" s="12"/>
    </row>
    <row r="3" spans="1:13" s="21" customFormat="1" ht="12" customHeight="1" thickTop="1">
      <c r="A3" s="13" t="s">
        <v>2</v>
      </c>
      <c r="B3" s="14" t="s">
        <v>3</v>
      </c>
      <c r="C3" s="15"/>
      <c r="D3" s="16"/>
      <c r="E3" s="16"/>
      <c r="F3" s="16"/>
      <c r="G3" s="16"/>
      <c r="H3" s="17"/>
      <c r="I3" s="16"/>
      <c r="J3" s="16"/>
      <c r="K3" s="18"/>
      <c r="L3" s="19" t="s">
        <v>4</v>
      </c>
      <c r="M3" s="20"/>
    </row>
    <row r="4" spans="1:13" s="21" customFormat="1" ht="12" customHeight="1">
      <c r="A4" s="22"/>
      <c r="B4" s="23" t="s">
        <v>5</v>
      </c>
      <c r="C4" s="24" t="s">
        <v>6</v>
      </c>
      <c r="D4" s="14"/>
      <c r="E4" s="25" t="s">
        <v>7</v>
      </c>
      <c r="F4" s="26" t="s">
        <v>8</v>
      </c>
      <c r="G4" s="27"/>
      <c r="H4" s="28" t="s">
        <v>9</v>
      </c>
      <c r="I4" s="29" t="s">
        <v>10</v>
      </c>
      <c r="J4" s="14"/>
      <c r="K4" s="30" t="s">
        <v>11</v>
      </c>
      <c r="L4" s="25" t="s">
        <v>12</v>
      </c>
      <c r="M4" s="30" t="s">
        <v>13</v>
      </c>
    </row>
    <row r="5" spans="1:13" s="21" customFormat="1" ht="12" customHeight="1">
      <c r="A5" s="31"/>
      <c r="B5" s="32"/>
      <c r="C5" s="33" t="s">
        <v>14</v>
      </c>
      <c r="D5" s="34" t="s">
        <v>15</v>
      </c>
      <c r="E5" s="35" t="s">
        <v>16</v>
      </c>
      <c r="F5" s="35" t="s">
        <v>17</v>
      </c>
      <c r="G5" s="35" t="s">
        <v>18</v>
      </c>
      <c r="H5" s="35" t="s">
        <v>18</v>
      </c>
      <c r="I5" s="36" t="s">
        <v>14</v>
      </c>
      <c r="J5" s="34" t="s">
        <v>15</v>
      </c>
      <c r="K5" s="34" t="s">
        <v>19</v>
      </c>
      <c r="L5" s="35" t="s">
        <v>20</v>
      </c>
      <c r="M5" s="34" t="s">
        <v>16</v>
      </c>
    </row>
    <row r="6" spans="1:13" ht="12" customHeight="1">
      <c r="A6" s="37" t="s">
        <v>21</v>
      </c>
      <c r="B6" s="38">
        <v>1168649</v>
      </c>
      <c r="C6" s="39">
        <v>578</v>
      </c>
      <c r="D6" s="40">
        <v>1024916</v>
      </c>
      <c r="E6" s="40">
        <v>567493</v>
      </c>
      <c r="F6" s="41">
        <v>393</v>
      </c>
      <c r="G6" s="40">
        <v>1095745</v>
      </c>
      <c r="H6" s="39">
        <v>55736</v>
      </c>
      <c r="I6" s="39">
        <v>2090</v>
      </c>
      <c r="J6" s="40">
        <v>177458</v>
      </c>
      <c r="K6" s="40">
        <v>637819</v>
      </c>
      <c r="L6" s="40">
        <v>24799</v>
      </c>
      <c r="M6" s="40">
        <v>15255</v>
      </c>
    </row>
    <row r="7" spans="1:13" s="42" customFormat="1" ht="12" customHeight="1">
      <c r="A7" s="37" t="s">
        <v>22</v>
      </c>
      <c r="B7" s="38">
        <v>1279259</v>
      </c>
      <c r="C7" s="39">
        <v>603</v>
      </c>
      <c r="D7" s="40">
        <v>965347</v>
      </c>
      <c r="E7" s="40">
        <v>1431307</v>
      </c>
      <c r="F7" s="41">
        <v>352</v>
      </c>
      <c r="G7" s="40">
        <v>977662</v>
      </c>
      <c r="H7" s="39">
        <v>88056</v>
      </c>
      <c r="I7" s="39">
        <v>46</v>
      </c>
      <c r="J7" s="40">
        <v>8377</v>
      </c>
      <c r="K7" s="40">
        <v>468787</v>
      </c>
      <c r="L7" s="39">
        <v>21228</v>
      </c>
      <c r="M7" s="39">
        <v>18895</v>
      </c>
    </row>
    <row r="8" spans="1:13" ht="12" customHeight="1">
      <c r="A8" s="43" t="s">
        <v>23</v>
      </c>
      <c r="B8" s="44">
        <f>SUM(B10:B32)</f>
        <v>2085079</v>
      </c>
      <c r="C8" s="45">
        <f aca="true" t="shared" si="0" ref="C8:M8">SUM(C10:C32)</f>
        <v>878</v>
      </c>
      <c r="D8" s="45">
        <f t="shared" si="0"/>
        <v>2129352</v>
      </c>
      <c r="E8" s="45">
        <f t="shared" si="0"/>
        <v>1390536</v>
      </c>
      <c r="F8" s="46">
        <v>177</v>
      </c>
      <c r="G8" s="45">
        <f t="shared" si="0"/>
        <v>845984</v>
      </c>
      <c r="H8" s="45">
        <f t="shared" si="0"/>
        <v>112000</v>
      </c>
      <c r="I8" s="45">
        <f t="shared" si="0"/>
        <v>1394</v>
      </c>
      <c r="J8" s="45">
        <f t="shared" si="0"/>
        <v>87051</v>
      </c>
      <c r="K8" s="45">
        <f t="shared" si="0"/>
        <v>741238</v>
      </c>
      <c r="L8" s="45">
        <f t="shared" si="0"/>
        <v>21636</v>
      </c>
      <c r="M8" s="45">
        <f t="shared" si="0"/>
        <v>40577</v>
      </c>
    </row>
    <row r="9" spans="2:9" ht="12" customHeight="1">
      <c r="B9" s="47"/>
      <c r="C9" s="48"/>
      <c r="F9" s="49"/>
      <c r="G9" s="40"/>
      <c r="H9" s="40"/>
      <c r="I9" s="50"/>
    </row>
    <row r="10" spans="1:13" ht="12" customHeight="1">
      <c r="A10" s="51" t="s">
        <v>24</v>
      </c>
      <c r="B10" s="47">
        <v>160400</v>
      </c>
      <c r="C10" s="39">
        <v>0</v>
      </c>
      <c r="D10" s="39">
        <v>0</v>
      </c>
      <c r="E10" s="39">
        <v>0</v>
      </c>
      <c r="F10" s="39">
        <v>0</v>
      </c>
      <c r="G10" s="39">
        <v>0</v>
      </c>
      <c r="H10" s="39">
        <v>0</v>
      </c>
      <c r="I10" s="39" t="s">
        <v>25</v>
      </c>
      <c r="J10" s="39" t="s">
        <v>26</v>
      </c>
      <c r="K10" s="40">
        <v>7000</v>
      </c>
      <c r="L10" s="39">
        <v>900</v>
      </c>
      <c r="M10" s="39">
        <v>0</v>
      </c>
    </row>
    <row r="11" spans="1:13" ht="12" customHeight="1">
      <c r="A11" s="51" t="s">
        <v>27</v>
      </c>
      <c r="B11" s="47" t="s">
        <v>26</v>
      </c>
      <c r="C11" s="39">
        <v>0</v>
      </c>
      <c r="D11" s="39">
        <v>0</v>
      </c>
      <c r="E11" s="39">
        <v>0</v>
      </c>
      <c r="F11" s="39">
        <v>0</v>
      </c>
      <c r="G11" s="39">
        <v>0</v>
      </c>
      <c r="H11" s="39" t="s">
        <v>25</v>
      </c>
      <c r="I11" s="39" t="s">
        <v>25</v>
      </c>
      <c r="J11" s="39" t="s">
        <v>26</v>
      </c>
      <c r="K11" s="39" t="s">
        <v>25</v>
      </c>
      <c r="L11" s="39">
        <v>0</v>
      </c>
      <c r="M11" s="39">
        <v>0</v>
      </c>
    </row>
    <row r="12" spans="1:13" ht="12" customHeight="1">
      <c r="A12" s="51" t="s">
        <v>28</v>
      </c>
      <c r="B12" s="47" t="s">
        <v>26</v>
      </c>
      <c r="C12" s="39">
        <v>0</v>
      </c>
      <c r="D12" s="39">
        <v>0</v>
      </c>
      <c r="E12" s="39">
        <v>34620</v>
      </c>
      <c r="F12" s="39">
        <v>0</v>
      </c>
      <c r="G12" s="39">
        <v>0</v>
      </c>
      <c r="H12" s="39" t="s">
        <v>25</v>
      </c>
      <c r="I12" s="39" t="s">
        <v>25</v>
      </c>
      <c r="J12" s="39" t="s">
        <v>26</v>
      </c>
      <c r="K12" s="40">
        <v>7316</v>
      </c>
      <c r="L12" s="39">
        <v>0</v>
      </c>
      <c r="M12" s="39">
        <v>0</v>
      </c>
    </row>
    <row r="13" spans="1:13" ht="12" customHeight="1">
      <c r="A13" s="51" t="s">
        <v>29</v>
      </c>
      <c r="B13" s="47" t="s">
        <v>26</v>
      </c>
      <c r="C13" s="39">
        <v>0</v>
      </c>
      <c r="D13" s="39">
        <v>0</v>
      </c>
      <c r="E13" s="40">
        <v>0</v>
      </c>
      <c r="F13" s="52">
        <v>17</v>
      </c>
      <c r="G13" s="39">
        <v>45523</v>
      </c>
      <c r="H13" s="39" t="s">
        <v>25</v>
      </c>
      <c r="I13" s="39" t="s">
        <v>25</v>
      </c>
      <c r="J13" s="39">
        <v>8882</v>
      </c>
      <c r="K13" s="39">
        <v>0</v>
      </c>
      <c r="L13" s="39">
        <v>0</v>
      </c>
      <c r="M13" s="39">
        <v>0</v>
      </c>
    </row>
    <row r="14" spans="1:13" ht="12" customHeight="1">
      <c r="A14" s="51" t="s">
        <v>30</v>
      </c>
      <c r="B14" s="47">
        <v>10161</v>
      </c>
      <c r="C14" s="39">
        <v>0</v>
      </c>
      <c r="D14" s="39">
        <v>0</v>
      </c>
      <c r="E14" s="39">
        <v>2670</v>
      </c>
      <c r="F14" s="39">
        <v>0</v>
      </c>
      <c r="G14" s="39">
        <v>38000</v>
      </c>
      <c r="H14" s="39" t="s">
        <v>25</v>
      </c>
      <c r="I14" s="39" t="s">
        <v>25</v>
      </c>
      <c r="J14" s="39" t="s">
        <v>26</v>
      </c>
      <c r="K14" s="40">
        <v>0</v>
      </c>
      <c r="L14" s="39">
        <v>400</v>
      </c>
      <c r="M14" s="39">
        <v>0</v>
      </c>
    </row>
    <row r="15" spans="1:13" ht="12" customHeight="1">
      <c r="A15" s="51" t="s">
        <v>31</v>
      </c>
      <c r="B15" s="47">
        <v>5900</v>
      </c>
      <c r="C15" s="39">
        <v>0</v>
      </c>
      <c r="D15" s="39">
        <v>0</v>
      </c>
      <c r="E15" s="39">
        <v>21165</v>
      </c>
      <c r="F15" s="39">
        <v>32</v>
      </c>
      <c r="G15" s="39">
        <v>104354</v>
      </c>
      <c r="H15" s="39" t="s">
        <v>25</v>
      </c>
      <c r="I15" s="39" t="s">
        <v>25</v>
      </c>
      <c r="J15" s="39" t="s">
        <v>26</v>
      </c>
      <c r="K15" s="40">
        <v>17578</v>
      </c>
      <c r="L15" s="39">
        <v>470</v>
      </c>
      <c r="M15" s="39">
        <v>874</v>
      </c>
    </row>
    <row r="16" spans="1:13" ht="12" customHeight="1">
      <c r="A16" s="51" t="s">
        <v>32</v>
      </c>
      <c r="B16" s="47" t="s">
        <v>26</v>
      </c>
      <c r="C16" s="39">
        <v>0</v>
      </c>
      <c r="D16" s="39">
        <v>0</v>
      </c>
      <c r="E16" s="39">
        <v>38138</v>
      </c>
      <c r="F16" s="39">
        <v>0</v>
      </c>
      <c r="G16" s="39">
        <v>0</v>
      </c>
      <c r="H16" s="39" t="s">
        <v>25</v>
      </c>
      <c r="I16" s="39" t="s">
        <v>25</v>
      </c>
      <c r="J16" s="39" t="s">
        <v>26</v>
      </c>
      <c r="K16" s="39">
        <v>86800</v>
      </c>
      <c r="L16" s="39" t="s">
        <v>25</v>
      </c>
      <c r="M16" s="39">
        <v>970</v>
      </c>
    </row>
    <row r="17" spans="1:13" ht="12" customHeight="1">
      <c r="A17" s="51" t="s">
        <v>33</v>
      </c>
      <c r="B17" s="47">
        <v>8988</v>
      </c>
      <c r="C17" s="39">
        <v>0</v>
      </c>
      <c r="D17" s="39">
        <v>0</v>
      </c>
      <c r="E17" s="40">
        <v>31176</v>
      </c>
      <c r="F17" s="39">
        <v>0</v>
      </c>
      <c r="G17" s="39">
        <v>0</v>
      </c>
      <c r="H17" s="39" t="s">
        <v>25</v>
      </c>
      <c r="I17" s="39">
        <v>18</v>
      </c>
      <c r="J17" s="39">
        <v>6284</v>
      </c>
      <c r="K17" s="40">
        <v>0</v>
      </c>
      <c r="L17" s="40">
        <v>3800</v>
      </c>
      <c r="M17" s="39">
        <v>650</v>
      </c>
    </row>
    <row r="18" spans="1:13" ht="12" customHeight="1">
      <c r="A18" s="51" t="s">
        <v>34</v>
      </c>
      <c r="B18" s="47">
        <v>266659</v>
      </c>
      <c r="C18" s="39">
        <v>0</v>
      </c>
      <c r="D18" s="39">
        <v>0</v>
      </c>
      <c r="E18" s="40">
        <v>0</v>
      </c>
      <c r="F18" s="39">
        <v>35</v>
      </c>
      <c r="G18" s="39">
        <v>71490</v>
      </c>
      <c r="H18" s="39">
        <v>47000</v>
      </c>
      <c r="I18" s="39" t="s">
        <v>25</v>
      </c>
      <c r="J18" s="39" t="s">
        <v>26</v>
      </c>
      <c r="K18" s="40">
        <v>29118</v>
      </c>
      <c r="L18" s="39" t="s">
        <v>25</v>
      </c>
      <c r="M18" s="39">
        <v>0</v>
      </c>
    </row>
    <row r="19" spans="1:13" ht="12" customHeight="1">
      <c r="A19" s="51" t="s">
        <v>35</v>
      </c>
      <c r="B19" s="47">
        <v>63600</v>
      </c>
      <c r="C19" s="39">
        <v>10</v>
      </c>
      <c r="D19" s="39">
        <v>33785</v>
      </c>
      <c r="E19" s="40">
        <v>608355</v>
      </c>
      <c r="F19" s="39">
        <v>0</v>
      </c>
      <c r="G19" s="39">
        <v>0</v>
      </c>
      <c r="H19" s="39" t="s">
        <v>25</v>
      </c>
      <c r="I19" s="39" t="s">
        <v>25</v>
      </c>
      <c r="J19" s="39" t="s">
        <v>26</v>
      </c>
      <c r="K19" s="39">
        <v>0</v>
      </c>
      <c r="L19" s="39">
        <v>200</v>
      </c>
      <c r="M19" s="39">
        <v>1660</v>
      </c>
    </row>
    <row r="20" spans="1:13" ht="12" customHeight="1">
      <c r="A20" s="51" t="s">
        <v>36</v>
      </c>
      <c r="B20" s="47">
        <v>332500</v>
      </c>
      <c r="C20" s="39">
        <v>615</v>
      </c>
      <c r="D20" s="39">
        <v>1476000</v>
      </c>
      <c r="E20" s="39">
        <v>0</v>
      </c>
      <c r="F20" s="39">
        <v>54</v>
      </c>
      <c r="G20" s="39">
        <v>119116</v>
      </c>
      <c r="H20" s="39" t="s">
        <v>25</v>
      </c>
      <c r="I20" s="39" t="s">
        <v>25</v>
      </c>
      <c r="J20" s="39" t="s">
        <v>26</v>
      </c>
      <c r="K20" s="39">
        <v>0</v>
      </c>
      <c r="L20" s="39">
        <v>1229</v>
      </c>
      <c r="M20" s="39">
        <v>0</v>
      </c>
    </row>
    <row r="21" spans="1:13" ht="12" customHeight="1">
      <c r="A21" s="51" t="s">
        <v>37</v>
      </c>
      <c r="B21" s="47" t="s">
        <v>26</v>
      </c>
      <c r="C21" s="39">
        <v>0</v>
      </c>
      <c r="D21" s="39">
        <v>0</v>
      </c>
      <c r="E21" s="40">
        <v>29714</v>
      </c>
      <c r="F21" s="39">
        <v>0</v>
      </c>
      <c r="G21" s="39">
        <v>93100</v>
      </c>
      <c r="H21" s="39">
        <v>65000</v>
      </c>
      <c r="I21" s="39" t="s">
        <v>25</v>
      </c>
      <c r="J21" s="39" t="s">
        <v>26</v>
      </c>
      <c r="K21" s="40">
        <v>15000</v>
      </c>
      <c r="L21" s="39">
        <v>200</v>
      </c>
      <c r="M21" s="39">
        <v>1385</v>
      </c>
    </row>
    <row r="22" spans="1:13" ht="12" customHeight="1">
      <c r="A22" s="51" t="s">
        <v>38</v>
      </c>
      <c r="B22" s="47">
        <v>39790</v>
      </c>
      <c r="C22" s="39">
        <v>0</v>
      </c>
      <c r="D22" s="39">
        <v>0</v>
      </c>
      <c r="E22" s="40">
        <v>30798</v>
      </c>
      <c r="F22" s="39">
        <v>0</v>
      </c>
      <c r="G22" s="39">
        <v>254800</v>
      </c>
      <c r="H22" s="39" t="s">
        <v>25</v>
      </c>
      <c r="I22" s="39" t="s">
        <v>25</v>
      </c>
      <c r="J22" s="39" t="s">
        <v>26</v>
      </c>
      <c r="K22" s="39">
        <v>16104</v>
      </c>
      <c r="L22" s="39">
        <v>2445</v>
      </c>
      <c r="M22" s="39">
        <v>1968</v>
      </c>
    </row>
    <row r="23" spans="1:13" ht="12" customHeight="1">
      <c r="A23" s="51" t="s">
        <v>39</v>
      </c>
      <c r="B23" s="47">
        <v>0</v>
      </c>
      <c r="C23" s="39">
        <v>37</v>
      </c>
      <c r="D23" s="39">
        <v>109673</v>
      </c>
      <c r="E23" s="40">
        <v>106818</v>
      </c>
      <c r="F23" s="39">
        <v>39</v>
      </c>
      <c r="G23" s="39">
        <v>87472</v>
      </c>
      <c r="H23" s="39" t="s">
        <v>25</v>
      </c>
      <c r="I23" s="39" t="s">
        <v>25</v>
      </c>
      <c r="J23" s="39" t="s">
        <v>25</v>
      </c>
      <c r="K23" s="39">
        <v>0</v>
      </c>
      <c r="L23" s="39">
        <v>1000</v>
      </c>
      <c r="M23" s="39">
        <v>8535</v>
      </c>
    </row>
    <row r="24" spans="1:160" ht="12" customHeight="1">
      <c r="A24" s="51" t="s">
        <v>40</v>
      </c>
      <c r="B24" s="47" t="s">
        <v>26</v>
      </c>
      <c r="C24" s="39">
        <v>23</v>
      </c>
      <c r="D24" s="39">
        <v>29600</v>
      </c>
      <c r="E24" s="40">
        <v>0</v>
      </c>
      <c r="F24" s="39">
        <v>0</v>
      </c>
      <c r="G24" s="39">
        <v>0</v>
      </c>
      <c r="H24" s="39" t="s">
        <v>25</v>
      </c>
      <c r="I24" s="39">
        <v>311</v>
      </c>
      <c r="J24" s="39">
        <v>21402</v>
      </c>
      <c r="K24" s="39">
        <v>2060</v>
      </c>
      <c r="L24" s="39">
        <v>2407</v>
      </c>
      <c r="M24" s="39">
        <v>11914</v>
      </c>
      <c r="FD24" s="53" t="s">
        <v>41</v>
      </c>
    </row>
    <row r="25" spans="1:13" ht="12" customHeight="1">
      <c r="A25" s="51" t="s">
        <v>42</v>
      </c>
      <c r="B25" s="47">
        <v>123770</v>
      </c>
      <c r="C25" s="39">
        <v>0</v>
      </c>
      <c r="D25" s="39">
        <v>0</v>
      </c>
      <c r="E25" s="39">
        <v>2420</v>
      </c>
      <c r="F25" s="39">
        <v>0</v>
      </c>
      <c r="G25" s="39">
        <v>22500</v>
      </c>
      <c r="H25" s="39" t="s">
        <v>25</v>
      </c>
      <c r="I25" s="39" t="s">
        <v>25</v>
      </c>
      <c r="J25" s="39" t="s">
        <v>26</v>
      </c>
      <c r="K25" s="39">
        <v>2000</v>
      </c>
      <c r="L25" s="39">
        <v>0</v>
      </c>
      <c r="M25" s="39">
        <v>500</v>
      </c>
    </row>
    <row r="26" spans="1:13" ht="12" customHeight="1">
      <c r="A26" s="51" t="s">
        <v>43</v>
      </c>
      <c r="B26" s="47">
        <v>8626</v>
      </c>
      <c r="C26" s="39">
        <v>0</v>
      </c>
      <c r="D26" s="39">
        <v>0</v>
      </c>
      <c r="E26" s="40">
        <v>79751</v>
      </c>
      <c r="F26" s="39">
        <v>0</v>
      </c>
      <c r="G26" s="39">
        <v>0</v>
      </c>
      <c r="H26" s="39" t="s">
        <v>25</v>
      </c>
      <c r="I26" s="39" t="s">
        <v>25</v>
      </c>
      <c r="J26" s="39" t="s">
        <v>26</v>
      </c>
      <c r="K26" s="40">
        <v>18422</v>
      </c>
      <c r="L26" s="39">
        <v>600</v>
      </c>
      <c r="M26" s="39">
        <v>1707</v>
      </c>
    </row>
    <row r="27" spans="1:13" ht="12" customHeight="1">
      <c r="A27" s="51" t="s">
        <v>44</v>
      </c>
      <c r="B27" s="38">
        <v>1059125</v>
      </c>
      <c r="C27" s="39">
        <v>25</v>
      </c>
      <c r="D27" s="39">
        <v>129794</v>
      </c>
      <c r="E27" s="39">
        <v>135532</v>
      </c>
      <c r="F27" s="39">
        <v>0</v>
      </c>
      <c r="G27" s="39">
        <v>250</v>
      </c>
      <c r="H27" s="39" t="s">
        <v>25</v>
      </c>
      <c r="I27" s="39">
        <v>77</v>
      </c>
      <c r="J27" s="39">
        <v>6347</v>
      </c>
      <c r="K27" s="39">
        <v>28082</v>
      </c>
      <c r="L27" s="39">
        <v>3135</v>
      </c>
      <c r="M27" s="40">
        <v>2660</v>
      </c>
    </row>
    <row r="28" spans="1:13" ht="12" customHeight="1">
      <c r="A28" s="51" t="s">
        <v>45</v>
      </c>
      <c r="B28" s="47" t="s">
        <v>26</v>
      </c>
      <c r="C28" s="39">
        <v>0</v>
      </c>
      <c r="D28" s="39">
        <v>0</v>
      </c>
      <c r="E28" s="40">
        <v>146065</v>
      </c>
      <c r="F28" s="39">
        <v>0</v>
      </c>
      <c r="G28" s="39">
        <v>219</v>
      </c>
      <c r="H28" s="39" t="s">
        <v>25</v>
      </c>
      <c r="I28" s="54">
        <v>127</v>
      </c>
      <c r="J28" s="39">
        <v>8872</v>
      </c>
      <c r="K28" s="39">
        <v>16000</v>
      </c>
      <c r="L28" s="39">
        <v>714</v>
      </c>
      <c r="M28" s="39">
        <v>0</v>
      </c>
    </row>
    <row r="29" spans="1:13" ht="12" customHeight="1">
      <c r="A29" s="51" t="s">
        <v>46</v>
      </c>
      <c r="B29" s="47" t="s">
        <v>26</v>
      </c>
      <c r="C29" s="39">
        <v>123</v>
      </c>
      <c r="D29" s="39">
        <v>263500</v>
      </c>
      <c r="E29" s="40">
        <v>24000</v>
      </c>
      <c r="F29" s="39">
        <v>0</v>
      </c>
      <c r="G29" s="39">
        <v>0</v>
      </c>
      <c r="H29" s="39" t="s">
        <v>25</v>
      </c>
      <c r="I29" s="54">
        <v>511</v>
      </c>
      <c r="J29" s="39">
        <v>16930</v>
      </c>
      <c r="K29" s="39">
        <v>397597</v>
      </c>
      <c r="L29" s="39">
        <v>1670</v>
      </c>
      <c r="M29" s="39">
        <v>1250</v>
      </c>
    </row>
    <row r="30" spans="1:13" ht="12" customHeight="1">
      <c r="A30" s="51" t="s">
        <v>47</v>
      </c>
      <c r="B30" s="47">
        <v>0</v>
      </c>
      <c r="C30" s="39">
        <v>0</v>
      </c>
      <c r="D30" s="39">
        <v>0</v>
      </c>
      <c r="E30" s="40">
        <v>36000</v>
      </c>
      <c r="F30" s="39">
        <v>0</v>
      </c>
      <c r="G30" s="39">
        <v>0</v>
      </c>
      <c r="H30" s="39" t="s">
        <v>25</v>
      </c>
      <c r="I30" s="39">
        <v>180</v>
      </c>
      <c r="J30" s="39">
        <v>11471</v>
      </c>
      <c r="K30" s="39">
        <v>0</v>
      </c>
      <c r="L30" s="39">
        <v>701</v>
      </c>
      <c r="M30" s="39">
        <v>1407</v>
      </c>
    </row>
    <row r="31" spans="1:13" ht="12" customHeight="1">
      <c r="A31" s="51" t="s">
        <v>48</v>
      </c>
      <c r="B31" s="47">
        <v>4880</v>
      </c>
      <c r="C31" s="39">
        <v>45</v>
      </c>
      <c r="D31" s="39">
        <v>87000</v>
      </c>
      <c r="E31" s="40">
        <v>46514</v>
      </c>
      <c r="F31" s="39">
        <v>5</v>
      </c>
      <c r="G31" s="39">
        <v>9160</v>
      </c>
      <c r="H31" s="39" t="s">
        <v>25</v>
      </c>
      <c r="I31" s="39">
        <v>17</v>
      </c>
      <c r="J31" s="39">
        <v>4104</v>
      </c>
      <c r="K31" s="39">
        <v>8424</v>
      </c>
      <c r="L31" s="39">
        <v>717</v>
      </c>
      <c r="M31" s="39">
        <v>4300</v>
      </c>
    </row>
    <row r="32" spans="1:13" ht="12" customHeight="1">
      <c r="A32" s="51" t="s">
        <v>49</v>
      </c>
      <c r="B32" s="47">
        <v>680</v>
      </c>
      <c r="C32" s="39">
        <v>0</v>
      </c>
      <c r="D32" s="40">
        <v>0</v>
      </c>
      <c r="E32" s="40">
        <v>16800</v>
      </c>
      <c r="F32" s="39">
        <v>0</v>
      </c>
      <c r="G32" s="39" t="s">
        <v>25</v>
      </c>
      <c r="H32" s="39" t="s">
        <v>25</v>
      </c>
      <c r="I32" s="39">
        <v>153</v>
      </c>
      <c r="J32" s="39">
        <v>2759</v>
      </c>
      <c r="K32" s="55">
        <v>89737</v>
      </c>
      <c r="L32" s="55">
        <v>1048</v>
      </c>
      <c r="M32" s="55">
        <v>797</v>
      </c>
    </row>
    <row r="33" spans="1:10" ht="12" customHeight="1">
      <c r="A33" s="56" t="s">
        <v>50</v>
      </c>
      <c r="B33" s="56"/>
      <c r="C33" s="57"/>
      <c r="D33" s="56"/>
      <c r="E33" s="56"/>
      <c r="F33" s="56"/>
      <c r="G33" s="56"/>
      <c r="H33" s="58"/>
      <c r="I33" s="56"/>
      <c r="J33" s="56"/>
    </row>
    <row r="34" ht="12">
      <c r="A34" s="5" t="s">
        <v>51</v>
      </c>
    </row>
  </sheetData>
  <sheetProtection/>
  <mergeCells count="2">
    <mergeCell ref="A3:A5"/>
    <mergeCell ref="B4:B5"/>
  </mergeCells>
  <printOptions horizontalCentered="1"/>
  <pageMargins left="0.3937007874015748" right="0.3937007874015748" top="1.1811023622047245" bottom="0.3937007874015748" header="0.5118110236220472" footer="0.5118110236220472"/>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2009-05-12T04:41:45Z</dcterms:created>
  <dcterms:modified xsi:type="dcterms:W3CDTF">2009-05-12T04:41:51Z</dcterms:modified>
  <cp:category/>
  <cp:version/>
  <cp:contentType/>
  <cp:contentStatus/>
</cp:coreProperties>
</file>