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農業共済">'[1]55'!#REF!</definedName>
    <definedName name="_74．家畜共済">#REF!</definedName>
    <definedName name="_75．農業共同組合概況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<sst xmlns="http://schemas.openxmlformats.org/spreadsheetml/2006/main" count="50" uniqueCount="38">
  <si>
    <t>　48．牛 乳 生 産 お よ び 需 要 状 況</t>
  </si>
  <si>
    <t>(単位 トン)</t>
  </si>
  <si>
    <t xml:space="preserve">    年 度 お よ び  </t>
  </si>
  <si>
    <t>搾乳牛</t>
  </si>
  <si>
    <t>牛      乳</t>
  </si>
  <si>
    <t>県      外</t>
  </si>
  <si>
    <t>県内</t>
  </si>
  <si>
    <t>牛   乳   消   費   量</t>
  </si>
  <si>
    <t xml:space="preserve">    目          次</t>
  </si>
  <si>
    <t>頭      数</t>
  </si>
  <si>
    <t>生  産  量</t>
  </si>
  <si>
    <t>移  出  量</t>
  </si>
  <si>
    <t>移  入  量</t>
  </si>
  <si>
    <t>総   量</t>
  </si>
  <si>
    <t xml:space="preserve">飲 用 向 </t>
  </si>
  <si>
    <t xml:space="preserve">加 工 向 </t>
  </si>
  <si>
    <t>自家用その他</t>
  </si>
  <si>
    <t xml:space="preserve">  昭 和  42  年</t>
  </si>
  <si>
    <t xml:space="preserve">    43</t>
  </si>
  <si>
    <t xml:space="preserve">    44</t>
  </si>
  <si>
    <r>
      <t xml:space="preserve">    45</t>
    </r>
  </si>
  <si>
    <t xml:space="preserve">    46</t>
  </si>
  <si>
    <t xml:space="preserve"> 46  年   4  月  </t>
  </si>
  <si>
    <t>…</t>
  </si>
  <si>
    <t xml:space="preserve">  5</t>
  </si>
  <si>
    <t xml:space="preserve">  6</t>
  </si>
  <si>
    <r>
      <t xml:space="preserve">  7</t>
    </r>
  </si>
  <si>
    <r>
      <t xml:space="preserve">  8</t>
    </r>
  </si>
  <si>
    <r>
      <t xml:space="preserve">  9</t>
    </r>
  </si>
  <si>
    <t>-</t>
  </si>
  <si>
    <r>
      <t xml:space="preserve">  10</t>
    </r>
  </si>
  <si>
    <r>
      <t xml:space="preserve">  11</t>
    </r>
  </si>
  <si>
    <r>
      <t xml:space="preserve">  12</t>
    </r>
  </si>
  <si>
    <t xml:space="preserve"> 47  年   1　月      </t>
  </si>
  <si>
    <t xml:space="preserve">  2</t>
  </si>
  <si>
    <t xml:space="preserve">   3 </t>
  </si>
  <si>
    <t>資料： 県畜産課</t>
  </si>
  <si>
    <t>注   加工向の数値は持定乳製品を指す。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</si>
</sst>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0;&quot;△ &quot;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horizontal="centerContinuous"/>
      <protection/>
    </xf>
    <xf numFmtId="176" fontId="22" fillId="0" borderId="0" xfId="60" applyNumberFormat="1" applyFont="1" applyFill="1" applyAlignment="1" applyProtection="1">
      <alignment horizontal="centerContinuous"/>
      <protection/>
    </xf>
    <xf numFmtId="176" fontId="22" fillId="0" borderId="10" xfId="60" applyNumberFormat="1" applyFont="1" applyFill="1" applyBorder="1" applyAlignment="1" applyProtection="1">
      <alignment horizontal="left"/>
      <protection/>
    </xf>
    <xf numFmtId="176" fontId="22" fillId="0" borderId="10" xfId="60" applyNumberFormat="1" applyFont="1" applyFill="1" applyBorder="1" applyProtection="1">
      <alignment/>
      <protection/>
    </xf>
    <xf numFmtId="176" fontId="23" fillId="0" borderId="10" xfId="60" applyNumberFormat="1" applyFont="1" applyFill="1" applyBorder="1" applyAlignment="1" applyProtection="1">
      <alignment/>
      <protection/>
    </xf>
    <xf numFmtId="176" fontId="22" fillId="0" borderId="10" xfId="60" applyNumberFormat="1" applyFont="1" applyFill="1" applyBorder="1" applyAlignment="1" applyProtection="1">
      <alignment horizontal="centerContinuous"/>
      <protection/>
    </xf>
    <xf numFmtId="176" fontId="22" fillId="0" borderId="0" xfId="60" applyNumberFormat="1" applyFont="1" applyFill="1" applyBorder="1" applyProtection="1">
      <alignment/>
      <protection/>
    </xf>
    <xf numFmtId="176" fontId="24" fillId="0" borderId="0" xfId="60" applyNumberFormat="1" applyFont="1" applyFill="1" applyBorder="1" applyAlignment="1" applyProtection="1">
      <alignment horizontal="left" vertical="center"/>
      <protection/>
    </xf>
    <xf numFmtId="176" fontId="22" fillId="0" borderId="11" xfId="60" applyNumberFormat="1" applyFont="1" applyFill="1" applyBorder="1" applyAlignment="1" applyProtection="1">
      <alignment horizontal="distributed" vertical="center"/>
      <protection/>
    </xf>
    <xf numFmtId="176" fontId="22" fillId="0" borderId="11" xfId="60" applyNumberFormat="1" applyFont="1" applyFill="1" applyBorder="1" applyAlignment="1" applyProtection="1">
      <alignment horizontal="center" vertical="center"/>
      <protection/>
    </xf>
    <xf numFmtId="176" fontId="22" fillId="0" borderId="12" xfId="60" applyNumberFormat="1" applyFont="1" applyFill="1" applyBorder="1" applyAlignment="1" applyProtection="1">
      <alignment horizontal="center" vertical="center"/>
      <protection/>
    </xf>
    <xf numFmtId="176" fontId="22" fillId="0" borderId="12" xfId="60" applyNumberFormat="1" applyFont="1" applyFill="1" applyBorder="1" applyAlignment="1" applyProtection="1">
      <alignment horizontal="distributed" vertical="center"/>
      <protection/>
    </xf>
    <xf numFmtId="176" fontId="22" fillId="0" borderId="13" xfId="60" applyNumberFormat="1" applyFont="1" applyFill="1" applyBorder="1" applyAlignment="1" applyProtection="1">
      <alignment horizontal="center" vertical="center"/>
      <protection/>
    </xf>
    <xf numFmtId="176" fontId="22" fillId="0" borderId="14" xfId="60" applyNumberFormat="1" applyFont="1" applyFill="1" applyBorder="1" applyAlignment="1" applyProtection="1">
      <alignment horizontal="center" vertical="center"/>
      <protection/>
    </xf>
    <xf numFmtId="176" fontId="24" fillId="0" borderId="15" xfId="60" applyNumberFormat="1" applyFont="1" applyFill="1" applyBorder="1" applyAlignment="1" applyProtection="1">
      <alignment horizontal="left" vertical="center"/>
      <protection/>
    </xf>
    <xf numFmtId="176" fontId="22" fillId="0" borderId="16" xfId="60" applyNumberFormat="1" applyFont="1" applyFill="1" applyBorder="1" applyAlignment="1" applyProtection="1">
      <alignment horizontal="center" vertical="center"/>
      <protection/>
    </xf>
    <xf numFmtId="176" fontId="22" fillId="0" borderId="17" xfId="60" applyNumberFormat="1" applyFont="1" applyFill="1" applyBorder="1" applyAlignment="1" applyProtection="1">
      <alignment horizontal="center" vertical="center"/>
      <protection/>
    </xf>
    <xf numFmtId="176" fontId="22" fillId="0" borderId="18" xfId="60" applyNumberFormat="1" applyFont="1" applyFill="1" applyBorder="1" applyAlignment="1" applyProtection="1">
      <alignment horizontal="center" vertical="center"/>
      <protection/>
    </xf>
    <xf numFmtId="176" fontId="22" fillId="0" borderId="0" xfId="60" applyNumberFormat="1" applyFont="1" applyFill="1" applyBorder="1" applyAlignment="1" applyProtection="1" quotePrefix="1">
      <alignment horizontal="center"/>
      <protection/>
    </xf>
    <xf numFmtId="176" fontId="22" fillId="0" borderId="19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Alignment="1" applyProtection="1">
      <alignment vertical="center"/>
      <protection/>
    </xf>
    <xf numFmtId="176" fontId="22" fillId="0" borderId="12" xfId="60" applyNumberFormat="1" applyFont="1" applyFill="1" applyBorder="1" applyAlignment="1" applyProtection="1">
      <alignment vertical="center"/>
      <protection/>
    </xf>
    <xf numFmtId="176" fontId="22" fillId="0" borderId="12" xfId="60" applyNumberFormat="1" applyFont="1" applyFill="1" applyBorder="1" applyProtection="1">
      <alignment/>
      <protection/>
    </xf>
    <xf numFmtId="176" fontId="22" fillId="0" borderId="0" xfId="60" applyNumberFormat="1" applyFont="1" applyFill="1" applyProtection="1">
      <alignment/>
      <protection/>
    </xf>
    <xf numFmtId="176" fontId="23" fillId="0" borderId="20" xfId="60" applyNumberFormat="1" applyFont="1" applyFill="1" applyBorder="1" applyAlignment="1" applyProtection="1" quotePrefix="1">
      <alignment horizontal="center"/>
      <protection/>
    </xf>
    <xf numFmtId="176" fontId="23" fillId="0" borderId="0" xfId="60" applyNumberFormat="1" applyFont="1" applyFill="1" applyProtection="1">
      <alignment/>
      <protection/>
    </xf>
    <xf numFmtId="176" fontId="22" fillId="0" borderId="0" xfId="60" applyNumberFormat="1" applyFont="1" applyFill="1" applyAlignment="1" applyProtection="1" quotePrefix="1">
      <alignment/>
      <protection/>
    </xf>
    <xf numFmtId="176" fontId="22" fillId="0" borderId="12" xfId="60" applyNumberFormat="1" applyFont="1" applyFill="1" applyBorder="1" applyAlignment="1" applyProtection="1">
      <alignment horizontal="right"/>
      <protection/>
    </xf>
    <xf numFmtId="176" fontId="22" fillId="0" borderId="0" xfId="60" applyNumberFormat="1" applyFont="1" applyFill="1" applyAlignment="1" applyProtection="1">
      <alignment/>
      <protection/>
    </xf>
    <xf numFmtId="176" fontId="22" fillId="0" borderId="0" xfId="60" applyNumberFormat="1" applyFont="1" applyFill="1" applyAlignment="1" applyProtection="1" quotePrefix="1">
      <alignment horizontal="center"/>
      <protection/>
    </xf>
    <xf numFmtId="177" fontId="22" fillId="0" borderId="0" xfId="60" applyNumberFormat="1" applyFont="1" applyFill="1" applyAlignment="1" applyProtection="1">
      <alignment/>
      <protection/>
    </xf>
    <xf numFmtId="176" fontId="22" fillId="0" borderId="0" xfId="60" applyNumberFormat="1" applyFont="1" applyFill="1" applyAlignment="1" applyProtection="1">
      <alignment horizontal="right"/>
      <protection/>
    </xf>
    <xf numFmtId="178" fontId="22" fillId="0" borderId="0" xfId="60" applyNumberFormat="1" applyFont="1" applyFill="1" applyAlignment="1" applyProtection="1">
      <alignment horizontal="right"/>
      <protection/>
    </xf>
    <xf numFmtId="178" fontId="22" fillId="0" borderId="0" xfId="60" applyNumberFormat="1" applyFont="1" applyFill="1" applyProtection="1">
      <alignment/>
      <protection/>
    </xf>
    <xf numFmtId="177" fontId="22" fillId="0" borderId="0" xfId="60" applyNumberFormat="1" applyFont="1" applyFill="1" applyProtection="1">
      <alignment/>
      <protection/>
    </xf>
    <xf numFmtId="176" fontId="22" fillId="0" borderId="0" xfId="60" applyNumberFormat="1" applyFont="1" applyFill="1" applyAlignment="1" applyProtection="1" quotePrefix="1">
      <alignment horizontal="left"/>
      <protection/>
    </xf>
    <xf numFmtId="176" fontId="22" fillId="0" borderId="21" xfId="60" applyNumberFormat="1" applyFont="1" applyFill="1" applyBorder="1" applyAlignment="1" applyProtection="1" quotePrefix="1">
      <alignment horizontal="center"/>
      <protection/>
    </xf>
    <xf numFmtId="176" fontId="22" fillId="0" borderId="17" xfId="60" applyNumberFormat="1" applyFont="1" applyFill="1" applyBorder="1" applyAlignment="1" applyProtection="1">
      <alignment horizontal="right"/>
      <protection/>
    </xf>
    <xf numFmtId="176" fontId="22" fillId="0" borderId="15" xfId="60" applyNumberFormat="1" applyFont="1" applyFill="1" applyBorder="1" applyProtection="1">
      <alignment/>
      <protection/>
    </xf>
    <xf numFmtId="178" fontId="22" fillId="0" borderId="15" xfId="60" applyNumberFormat="1" applyFon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7年度04-2農業(2)45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4&#36786;&#26989;(2)46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7"/>
      <sheetName val="48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B22" sqref="B22"/>
    </sheetView>
  </sheetViews>
  <sheetFormatPr defaultColWidth="8.66015625" defaultRowHeight="18"/>
  <cols>
    <col min="1" max="1" width="13.66015625" style="0" customWidth="1"/>
    <col min="2" max="5" width="7.5" style="0" customWidth="1"/>
    <col min="6" max="6" width="6.83203125" style="0" customWidth="1"/>
    <col min="7" max="8" width="6.66015625" style="0" customWidth="1"/>
    <col min="9" max="9" width="8.66015625" style="0" customWidth="1"/>
  </cols>
  <sheetData>
    <row r="1" spans="1:9" ht="17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thickBot="1">
      <c r="A2" s="3" t="s">
        <v>1</v>
      </c>
      <c r="B2" s="4"/>
      <c r="C2" s="4"/>
      <c r="D2" s="4"/>
      <c r="E2" s="4"/>
      <c r="F2" s="5"/>
      <c r="G2" s="6"/>
      <c r="H2" s="4"/>
      <c r="I2" s="7"/>
    </row>
    <row r="3" spans="1:9" ht="18" thickTop="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4"/>
      <c r="H3" s="14"/>
      <c r="I3" s="14"/>
    </row>
    <row r="4" spans="1:9" ht="17.25">
      <c r="A4" s="15" t="s">
        <v>8</v>
      </c>
      <c r="B4" s="16" t="s">
        <v>9</v>
      </c>
      <c r="C4" s="16" t="s">
        <v>10</v>
      </c>
      <c r="D4" s="17" t="s">
        <v>11</v>
      </c>
      <c r="E4" s="17" t="s">
        <v>12</v>
      </c>
      <c r="F4" s="17" t="s">
        <v>13</v>
      </c>
      <c r="G4" s="17" t="s">
        <v>14</v>
      </c>
      <c r="H4" s="17" t="s">
        <v>15</v>
      </c>
      <c r="I4" s="18" t="s">
        <v>16</v>
      </c>
    </row>
    <row r="5" spans="1:9" ht="17.25">
      <c r="A5" s="19" t="s">
        <v>17</v>
      </c>
      <c r="B5" s="20">
        <v>11600</v>
      </c>
      <c r="C5" s="21">
        <v>27219</v>
      </c>
      <c r="D5" s="21">
        <v>7553</v>
      </c>
      <c r="E5" s="21">
        <v>195</v>
      </c>
      <c r="F5" s="21">
        <v>19861</v>
      </c>
      <c r="G5" s="21">
        <v>15888</v>
      </c>
      <c r="H5" s="21">
        <v>2142</v>
      </c>
      <c r="I5" s="21">
        <v>2131</v>
      </c>
    </row>
    <row r="6" spans="1:9" ht="17.25">
      <c r="A6" s="19" t="s">
        <v>18</v>
      </c>
      <c r="B6" s="22">
        <v>13470</v>
      </c>
      <c r="C6" s="21">
        <v>31855</v>
      </c>
      <c r="D6" s="21">
        <v>9822</v>
      </c>
      <c r="E6" s="21">
        <v>170</v>
      </c>
      <c r="F6" s="21">
        <v>22203</v>
      </c>
      <c r="G6" s="21">
        <v>17503</v>
      </c>
      <c r="H6" s="21">
        <v>2220</v>
      </c>
      <c r="I6" s="21">
        <v>2480</v>
      </c>
    </row>
    <row r="7" spans="1:9" ht="17.25">
      <c r="A7" s="19" t="s">
        <v>19</v>
      </c>
      <c r="B7" s="23">
        <v>14610</v>
      </c>
      <c r="C7" s="24">
        <v>36124</v>
      </c>
      <c r="D7" s="24">
        <v>12124</v>
      </c>
      <c r="E7" s="24">
        <v>185</v>
      </c>
      <c r="F7" s="24">
        <v>24183</v>
      </c>
      <c r="G7" s="24">
        <v>18213</v>
      </c>
      <c r="H7" s="24">
        <v>3161</v>
      </c>
      <c r="I7" s="24">
        <v>2811</v>
      </c>
    </row>
    <row r="8" spans="1:9" ht="17.25">
      <c r="A8" s="19" t="s">
        <v>20</v>
      </c>
      <c r="B8" s="23">
        <v>14900</v>
      </c>
      <c r="C8" s="24">
        <v>38758</v>
      </c>
      <c r="D8" s="24">
        <v>13181</v>
      </c>
      <c r="E8" s="24">
        <v>1093</v>
      </c>
      <c r="F8" s="24">
        <v>26670</v>
      </c>
      <c r="G8" s="24">
        <v>19337</v>
      </c>
      <c r="H8" s="24">
        <v>4329</v>
      </c>
      <c r="I8" s="24">
        <v>3004</v>
      </c>
    </row>
    <row r="9" spans="1:9" ht="17.25">
      <c r="A9" s="19"/>
      <c r="B9" s="23"/>
      <c r="C9" s="24"/>
      <c r="D9" s="24"/>
      <c r="E9" s="24"/>
      <c r="F9" s="24"/>
      <c r="G9" s="24"/>
      <c r="H9" s="24"/>
      <c r="I9" s="24"/>
    </row>
    <row r="10" spans="1:9" ht="17.25">
      <c r="A10" s="25" t="s">
        <v>21</v>
      </c>
      <c r="B10" s="26">
        <f>SUM(B12:B23)</f>
        <v>14300</v>
      </c>
      <c r="C10" s="26">
        <f aca="true" t="shared" si="0" ref="C10:I10">SUM(C12:C23)</f>
        <v>40053</v>
      </c>
      <c r="D10" s="26">
        <f t="shared" si="0"/>
        <v>14665</v>
      </c>
      <c r="E10" s="26">
        <f t="shared" si="0"/>
        <v>1419</v>
      </c>
      <c r="F10" s="26">
        <f t="shared" si="0"/>
        <v>26807</v>
      </c>
      <c r="G10" s="26">
        <f t="shared" si="0"/>
        <v>19045</v>
      </c>
      <c r="H10" s="26">
        <f t="shared" si="0"/>
        <v>4634</v>
      </c>
      <c r="I10" s="26">
        <f t="shared" si="0"/>
        <v>3128</v>
      </c>
    </row>
    <row r="11" spans="1:9" ht="17.25">
      <c r="A11" s="24"/>
      <c r="B11" s="23"/>
      <c r="C11" s="24"/>
      <c r="D11" s="24"/>
      <c r="E11" s="24"/>
      <c r="F11" s="24"/>
      <c r="G11" s="24"/>
      <c r="H11" s="24"/>
      <c r="I11" s="24"/>
    </row>
    <row r="12" spans="1:9" ht="17.25">
      <c r="A12" s="27" t="s">
        <v>22</v>
      </c>
      <c r="B12" s="28" t="s">
        <v>23</v>
      </c>
      <c r="C12" s="7">
        <v>3764</v>
      </c>
      <c r="D12" s="24">
        <v>1093</v>
      </c>
      <c r="E12" s="29">
        <v>117</v>
      </c>
      <c r="F12" s="24">
        <v>2788</v>
      </c>
      <c r="G12" s="24">
        <v>1684</v>
      </c>
      <c r="H12" s="24">
        <v>765</v>
      </c>
      <c r="I12" s="24">
        <v>339</v>
      </c>
    </row>
    <row r="13" spans="1:9" ht="17.25">
      <c r="A13" s="30" t="s">
        <v>24</v>
      </c>
      <c r="B13" s="28" t="s">
        <v>23</v>
      </c>
      <c r="C13" s="7">
        <v>3985</v>
      </c>
      <c r="D13" s="24">
        <v>1125</v>
      </c>
      <c r="E13" s="29">
        <v>119</v>
      </c>
      <c r="F13" s="24">
        <v>2979</v>
      </c>
      <c r="G13" s="24">
        <v>1784</v>
      </c>
      <c r="H13" s="24">
        <v>836</v>
      </c>
      <c r="I13" s="24">
        <v>359</v>
      </c>
    </row>
    <row r="14" spans="1:9" ht="17.25">
      <c r="A14" s="30" t="s">
        <v>25</v>
      </c>
      <c r="B14" s="28" t="s">
        <v>23</v>
      </c>
      <c r="C14" s="7">
        <v>3436</v>
      </c>
      <c r="D14" s="24">
        <v>1134</v>
      </c>
      <c r="E14" s="31">
        <v>113</v>
      </c>
      <c r="F14" s="24">
        <v>2415</v>
      </c>
      <c r="G14" s="24">
        <v>1749</v>
      </c>
      <c r="H14" s="24">
        <v>357</v>
      </c>
      <c r="I14" s="24">
        <v>309</v>
      </c>
    </row>
    <row r="15" spans="1:9" ht="17.25">
      <c r="A15" s="30" t="s">
        <v>26</v>
      </c>
      <c r="B15" s="28" t="s">
        <v>23</v>
      </c>
      <c r="C15" s="7">
        <v>3092</v>
      </c>
      <c r="D15" s="24">
        <v>1280</v>
      </c>
      <c r="E15" s="24">
        <v>103</v>
      </c>
      <c r="F15" s="24">
        <v>1915</v>
      </c>
      <c r="G15" s="24">
        <v>1611</v>
      </c>
      <c r="H15" s="24">
        <v>119</v>
      </c>
      <c r="I15" s="24">
        <v>185</v>
      </c>
    </row>
    <row r="16" spans="1:9" ht="17.25">
      <c r="A16" s="30" t="s">
        <v>27</v>
      </c>
      <c r="B16" s="28" t="s">
        <v>23</v>
      </c>
      <c r="C16" s="7">
        <v>3022</v>
      </c>
      <c r="D16" s="24">
        <v>1378</v>
      </c>
      <c r="E16" s="24">
        <v>159</v>
      </c>
      <c r="F16" s="24">
        <v>1803</v>
      </c>
      <c r="G16" s="24">
        <v>1467</v>
      </c>
      <c r="H16" s="24">
        <v>155</v>
      </c>
      <c r="I16" s="24">
        <v>181</v>
      </c>
    </row>
    <row r="17" spans="1:9" ht="17.25">
      <c r="A17" s="30" t="s">
        <v>28</v>
      </c>
      <c r="B17" s="28" t="s">
        <v>23</v>
      </c>
      <c r="C17" s="7">
        <v>2895</v>
      </c>
      <c r="D17" s="24">
        <v>1268</v>
      </c>
      <c r="E17" s="24">
        <v>116</v>
      </c>
      <c r="F17" s="24">
        <v>1743</v>
      </c>
      <c r="G17" s="24">
        <v>1569</v>
      </c>
      <c r="H17" s="32" t="s">
        <v>29</v>
      </c>
      <c r="I17" s="24">
        <v>174</v>
      </c>
    </row>
    <row r="18" spans="1:9" ht="17.25">
      <c r="A18" s="30" t="s">
        <v>30</v>
      </c>
      <c r="B18" s="28" t="s">
        <v>23</v>
      </c>
      <c r="C18" s="7">
        <v>3096</v>
      </c>
      <c r="D18" s="24">
        <v>1323</v>
      </c>
      <c r="E18" s="24">
        <v>108</v>
      </c>
      <c r="F18" s="24">
        <v>1881</v>
      </c>
      <c r="G18" s="24">
        <v>1602</v>
      </c>
      <c r="H18" s="32" t="s">
        <v>29</v>
      </c>
      <c r="I18" s="24">
        <v>279</v>
      </c>
    </row>
    <row r="19" spans="1:9" ht="17.25">
      <c r="A19" s="30" t="s">
        <v>31</v>
      </c>
      <c r="B19" s="28" t="s">
        <v>23</v>
      </c>
      <c r="C19" s="7">
        <v>3061</v>
      </c>
      <c r="D19" s="24">
        <v>1298</v>
      </c>
      <c r="E19" s="33">
        <v>119</v>
      </c>
      <c r="F19" s="24">
        <v>1882</v>
      </c>
      <c r="G19" s="24">
        <v>1607</v>
      </c>
      <c r="H19" s="32" t="s">
        <v>29</v>
      </c>
      <c r="I19" s="24">
        <v>275</v>
      </c>
    </row>
    <row r="20" spans="1:9" ht="17.25">
      <c r="A20" s="30" t="s">
        <v>32</v>
      </c>
      <c r="B20" s="28" t="s">
        <v>23</v>
      </c>
      <c r="C20" s="7">
        <v>3339</v>
      </c>
      <c r="D20" s="24">
        <v>1357</v>
      </c>
      <c r="E20" s="34">
        <v>111</v>
      </c>
      <c r="F20" s="24">
        <v>2093</v>
      </c>
      <c r="G20" s="24">
        <v>1538</v>
      </c>
      <c r="H20" s="24">
        <v>254</v>
      </c>
      <c r="I20" s="35">
        <v>301</v>
      </c>
    </row>
    <row r="21" spans="1:9" ht="17.25">
      <c r="A21" s="36" t="s">
        <v>33</v>
      </c>
      <c r="B21" s="28" t="s">
        <v>23</v>
      </c>
      <c r="C21" s="7">
        <v>3418</v>
      </c>
      <c r="D21" s="24">
        <v>1105</v>
      </c>
      <c r="E21" s="34">
        <v>117</v>
      </c>
      <c r="F21" s="24">
        <v>2430</v>
      </c>
      <c r="G21" s="24">
        <v>1396</v>
      </c>
      <c r="H21" s="24">
        <v>795</v>
      </c>
      <c r="I21" s="24">
        <v>239</v>
      </c>
    </row>
    <row r="22" spans="1:9" ht="17.25">
      <c r="A22" s="30" t="s">
        <v>34</v>
      </c>
      <c r="B22" s="28">
        <v>14300</v>
      </c>
      <c r="C22" s="7">
        <v>3307</v>
      </c>
      <c r="D22" s="24">
        <v>1085</v>
      </c>
      <c r="E22" s="34">
        <v>117</v>
      </c>
      <c r="F22" s="24">
        <v>2339</v>
      </c>
      <c r="G22" s="24">
        <v>1611</v>
      </c>
      <c r="H22" s="24">
        <v>496</v>
      </c>
      <c r="I22" s="24">
        <v>232</v>
      </c>
    </row>
    <row r="23" spans="1:9" ht="17.25">
      <c r="A23" s="37" t="s">
        <v>35</v>
      </c>
      <c r="B23" s="38" t="s">
        <v>23</v>
      </c>
      <c r="C23" s="39">
        <v>3638</v>
      </c>
      <c r="D23" s="39">
        <v>1219</v>
      </c>
      <c r="E23" s="40">
        <v>120</v>
      </c>
      <c r="F23" s="39">
        <v>2539</v>
      </c>
      <c r="G23" s="39">
        <v>1427</v>
      </c>
      <c r="H23" s="39">
        <v>857</v>
      </c>
      <c r="I23" s="39">
        <v>255</v>
      </c>
    </row>
    <row r="24" spans="1:9" ht="17.25">
      <c r="A24" s="24" t="s">
        <v>36</v>
      </c>
      <c r="B24" s="24"/>
      <c r="C24" s="24"/>
      <c r="D24" s="24"/>
      <c r="E24" s="24"/>
      <c r="F24" s="24"/>
      <c r="G24" s="24"/>
      <c r="H24" s="24"/>
      <c r="I24" s="24"/>
    </row>
    <row r="25" spans="1:9" ht="17.25">
      <c r="A25" s="24" t="s">
        <v>37</v>
      </c>
      <c r="B25" s="24"/>
      <c r="C25" s="24"/>
      <c r="D25" s="24"/>
      <c r="E25" s="24"/>
      <c r="F25" s="24"/>
      <c r="G25" s="24"/>
      <c r="H25" s="24"/>
      <c r="I25" s="24"/>
    </row>
  </sheetData>
  <sheetProtection/>
  <mergeCells count="1">
    <mergeCell ref="F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2009-05-12T04:41:30Z</dcterms:created>
  <dcterms:modified xsi:type="dcterms:W3CDTF">2009-05-12T04:41:38Z</dcterms:modified>
  <cp:category/>
  <cp:version/>
  <cp:contentType/>
  <cp:contentStatus/>
</cp:coreProperties>
</file>