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'60'!$A$1:$M$20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'60'!$A$1:$J$20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<sst xmlns="http://schemas.openxmlformats.org/spreadsheetml/2006/main" count="30" uniqueCount="26">
  <si>
    <t>60．木 　材　 需 　給　 量</t>
  </si>
  <si>
    <t>(単位  1,000立方メートル)</t>
  </si>
  <si>
    <t>年　　  度</t>
  </si>
  <si>
    <t>総  数</t>
  </si>
  <si>
    <t>国　　 内　　 材</t>
  </si>
  <si>
    <t>外　　　　　国　　　　　材</t>
  </si>
  <si>
    <t>総　数</t>
  </si>
  <si>
    <t>針葉樹</t>
  </si>
  <si>
    <t>広葉樹</t>
  </si>
  <si>
    <r>
      <t xml:space="preserve">比　材  </t>
    </r>
    <r>
      <rPr>
        <sz val="9"/>
        <color indexed="8"/>
        <rFont val="ＭＳ 明朝"/>
        <family val="1"/>
      </rPr>
      <t xml:space="preserve">  </t>
    </r>
    <r>
      <rPr>
        <sz val="8"/>
        <color indexed="8"/>
        <rFont val="ＭＳ 明朝"/>
        <family val="1"/>
      </rPr>
      <t xml:space="preserve"> (ラワン材)</t>
    </r>
  </si>
  <si>
    <t>米　材</t>
  </si>
  <si>
    <t>ソ連材</t>
  </si>
  <si>
    <t>その他</t>
  </si>
  <si>
    <t>Ａ　　供          給          量</t>
  </si>
  <si>
    <t>昭  和  45  年 度</t>
  </si>
  <si>
    <t xml:space="preserve"> 46</t>
  </si>
  <si>
    <t xml:space="preserve"> 47</t>
  </si>
  <si>
    <t>前年度末在荷量</t>
  </si>
  <si>
    <t>生　 産　 量</t>
  </si>
  <si>
    <t>輸 移 入 量</t>
  </si>
  <si>
    <t>Ｂ　　需          要          量</t>
  </si>
  <si>
    <t>消　 費　 量</t>
  </si>
  <si>
    <t>輸 移 出 量</t>
  </si>
  <si>
    <t>年度末在荷量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</si>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</sst>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0" fontId="18" fillId="0" borderId="0" xfId="0" applyFont="1" applyFill="1" applyAlignment="1">
      <alignment horizontal="center" vertical="top"/>
    </xf>
    <xf numFmtId="176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Continuous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Continuous" vertical="center"/>
    </xf>
    <xf numFmtId="176" fontId="21" fillId="0" borderId="14" xfId="0" applyNumberFormat="1" applyFont="1" applyFill="1" applyBorder="1" applyAlignment="1">
      <alignment horizontal="centerContinuous" vertical="center"/>
    </xf>
    <xf numFmtId="176" fontId="21" fillId="0" borderId="15" xfId="0" applyNumberFormat="1" applyFont="1" applyFill="1" applyBorder="1" applyAlignment="1">
      <alignment horizontal="centerContinuous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Continuous"/>
    </xf>
    <xf numFmtId="49" fontId="24" fillId="0" borderId="0" xfId="0" applyNumberFormat="1" applyFont="1" applyFill="1" applyBorder="1" applyAlignment="1">
      <alignment horizontal="centerContinuous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horizontal="center"/>
      <protection/>
    </xf>
    <xf numFmtId="41" fontId="21" fillId="0" borderId="21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49" fontId="24" fillId="0" borderId="0" xfId="0" applyNumberFormat="1" applyFont="1" applyFill="1" applyBorder="1" applyAlignment="1" applyProtection="1" quotePrefix="1">
      <alignment horizontal="center" vertical="center"/>
      <protection/>
    </xf>
    <xf numFmtId="41" fontId="24" fillId="0" borderId="21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 vertical="center"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4" fillId="0" borderId="0" xfId="0" applyNumberFormat="1" applyFont="1" applyFill="1" applyBorder="1" applyAlignment="1" applyProtection="1" quotePrefix="1">
      <alignment horizontal="distributed"/>
      <protection/>
    </xf>
    <xf numFmtId="49" fontId="24" fillId="0" borderId="0" xfId="0" applyNumberFormat="1" applyFont="1" applyFill="1" applyAlignment="1">
      <alignment horizontal="centerContinuous"/>
    </xf>
    <xf numFmtId="41" fontId="21" fillId="0" borderId="0" xfId="0" applyNumberFormat="1" applyFont="1" applyFill="1" applyAlignment="1">
      <alignment horizontal="centerContinuous"/>
    </xf>
    <xf numFmtId="176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 quotePrefix="1">
      <alignment horizontal="center"/>
      <protection/>
    </xf>
    <xf numFmtId="176" fontId="21" fillId="0" borderId="22" xfId="0" applyNumberFormat="1" applyFont="1" applyFill="1" applyBorder="1" applyAlignment="1">
      <alignment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7.75390625" style="39" customWidth="1"/>
    <col min="2" max="11" width="9.75390625" style="39" customWidth="1"/>
    <col min="12" max="17" width="7.75390625" style="39" customWidth="1"/>
    <col min="18" max="21" width="8.75390625" style="39" customWidth="1"/>
    <col min="22" max="16384" width="9.125" style="39" customWidth="1"/>
  </cols>
  <sheetData>
    <row r="1" spans="1:19" s="5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4"/>
      <c r="P1" s="4"/>
      <c r="Q1" s="4"/>
      <c r="R1" s="4"/>
      <c r="S1" s="4"/>
    </row>
    <row r="2" spans="1:14" s="10" customFormat="1" ht="15" customHeight="1" thickBo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9"/>
      <c r="L2" s="9"/>
      <c r="M2" s="9"/>
      <c r="N2" s="9"/>
    </row>
    <row r="3" spans="1:14" s="10" customFormat="1" ht="21.75" customHeight="1" thickTop="1">
      <c r="A3" s="11" t="s">
        <v>2</v>
      </c>
      <c r="B3" s="12" t="s">
        <v>3</v>
      </c>
      <c r="C3" s="13" t="s">
        <v>4</v>
      </c>
      <c r="D3" s="14"/>
      <c r="E3" s="15"/>
      <c r="F3" s="16" t="s">
        <v>5</v>
      </c>
      <c r="G3" s="17"/>
      <c r="H3" s="17"/>
      <c r="I3" s="17"/>
      <c r="J3" s="17"/>
      <c r="K3" s="18"/>
      <c r="L3" s="18"/>
      <c r="M3" s="18"/>
      <c r="N3" s="9"/>
    </row>
    <row r="4" spans="1:14" s="10" customFormat="1" ht="21.75" customHeight="1">
      <c r="A4" s="19"/>
      <c r="B4" s="20"/>
      <c r="C4" s="21" t="s">
        <v>6</v>
      </c>
      <c r="D4" s="22" t="s">
        <v>7</v>
      </c>
      <c r="E4" s="23" t="s">
        <v>8</v>
      </c>
      <c r="F4" s="21" t="s">
        <v>6</v>
      </c>
      <c r="G4" s="24" t="s">
        <v>9</v>
      </c>
      <c r="H4" s="25" t="s">
        <v>10</v>
      </c>
      <c r="I4" s="25" t="s">
        <v>11</v>
      </c>
      <c r="J4" s="26" t="s">
        <v>12</v>
      </c>
      <c r="K4" s="27"/>
      <c r="L4" s="27"/>
      <c r="M4" s="28"/>
      <c r="N4" s="9"/>
    </row>
    <row r="5" spans="1:14" s="33" customFormat="1" ht="16.5" customHeight="1">
      <c r="A5" s="29"/>
      <c r="B5" s="30" t="s">
        <v>13</v>
      </c>
      <c r="C5" s="31"/>
      <c r="D5" s="31"/>
      <c r="E5" s="31"/>
      <c r="F5" s="31"/>
      <c r="G5" s="31"/>
      <c r="H5" s="31"/>
      <c r="I5" s="31"/>
      <c r="J5" s="31"/>
      <c r="K5" s="29"/>
      <c r="L5" s="29"/>
      <c r="M5" s="29"/>
      <c r="N5" s="32"/>
    </row>
    <row r="6" spans="1:14" ht="12">
      <c r="A6" s="34" t="s">
        <v>14</v>
      </c>
      <c r="B6" s="35">
        <f aca="true" t="shared" si="0" ref="B6:B11">SUM(C6+F6)</f>
        <v>2245</v>
      </c>
      <c r="C6" s="36">
        <f aca="true" t="shared" si="1" ref="C6:C11">SUM(D6+E6)</f>
        <v>1108</v>
      </c>
      <c r="D6" s="37">
        <v>846</v>
      </c>
      <c r="E6" s="37">
        <v>262</v>
      </c>
      <c r="F6" s="37">
        <f aca="true" t="shared" si="2" ref="F6:F11">SUM(G6:J6)</f>
        <v>1137</v>
      </c>
      <c r="G6" s="37">
        <v>407</v>
      </c>
      <c r="H6" s="37">
        <v>510</v>
      </c>
      <c r="I6" s="37">
        <v>60</v>
      </c>
      <c r="J6" s="37">
        <v>160</v>
      </c>
      <c r="K6" s="36"/>
      <c r="L6" s="36"/>
      <c r="M6" s="36"/>
      <c r="N6" s="38"/>
    </row>
    <row r="7" spans="1:14" ht="12">
      <c r="A7" s="40" t="s">
        <v>15</v>
      </c>
      <c r="B7" s="35">
        <f t="shared" si="0"/>
        <v>2215</v>
      </c>
      <c r="C7" s="36">
        <f t="shared" si="1"/>
        <v>973</v>
      </c>
      <c r="D7" s="37">
        <v>825</v>
      </c>
      <c r="E7" s="37">
        <v>148</v>
      </c>
      <c r="F7" s="37">
        <f t="shared" si="2"/>
        <v>1242</v>
      </c>
      <c r="G7" s="37">
        <v>487</v>
      </c>
      <c r="H7" s="37">
        <v>529</v>
      </c>
      <c r="I7" s="37">
        <v>52</v>
      </c>
      <c r="J7" s="37">
        <v>174</v>
      </c>
      <c r="K7" s="36"/>
      <c r="L7" s="36"/>
      <c r="M7" s="36"/>
      <c r="N7" s="38"/>
    </row>
    <row r="8" spans="1:14" s="33" customFormat="1" ht="12" customHeight="1">
      <c r="A8" s="41" t="s">
        <v>16</v>
      </c>
      <c r="B8" s="42">
        <f t="shared" si="0"/>
        <v>2212</v>
      </c>
      <c r="C8" s="43">
        <f t="shared" si="1"/>
        <v>974</v>
      </c>
      <c r="D8" s="44">
        <v>842</v>
      </c>
      <c r="E8" s="44">
        <v>132</v>
      </c>
      <c r="F8" s="45">
        <f t="shared" si="2"/>
        <v>1238</v>
      </c>
      <c r="G8" s="44">
        <v>505</v>
      </c>
      <c r="H8" s="44">
        <v>543</v>
      </c>
      <c r="I8" s="44">
        <v>24</v>
      </c>
      <c r="J8" s="44">
        <v>166</v>
      </c>
      <c r="K8" s="46"/>
      <c r="L8" s="46"/>
      <c r="M8" s="46"/>
      <c r="N8" s="32"/>
    </row>
    <row r="9" spans="1:14" ht="12">
      <c r="A9" s="47" t="s">
        <v>17</v>
      </c>
      <c r="B9" s="35">
        <f t="shared" si="0"/>
        <v>267</v>
      </c>
      <c r="C9" s="36">
        <f t="shared" si="1"/>
        <v>55</v>
      </c>
      <c r="D9" s="37">
        <v>30</v>
      </c>
      <c r="E9" s="37">
        <v>25</v>
      </c>
      <c r="F9" s="37">
        <f t="shared" si="2"/>
        <v>212</v>
      </c>
      <c r="G9" s="37">
        <v>134</v>
      </c>
      <c r="H9" s="37">
        <v>5</v>
      </c>
      <c r="I9" s="37">
        <v>3</v>
      </c>
      <c r="J9" s="37">
        <v>70</v>
      </c>
      <c r="K9" s="36"/>
      <c r="L9" s="36"/>
      <c r="M9" s="36"/>
      <c r="N9" s="38"/>
    </row>
    <row r="10" spans="1:14" ht="12">
      <c r="A10" s="47" t="s">
        <v>18</v>
      </c>
      <c r="B10" s="35">
        <f t="shared" si="0"/>
        <v>876</v>
      </c>
      <c r="C10" s="36">
        <f t="shared" si="1"/>
        <v>876</v>
      </c>
      <c r="D10" s="37">
        <v>769</v>
      </c>
      <c r="E10" s="37">
        <v>107</v>
      </c>
      <c r="F10" s="37">
        <f t="shared" si="2"/>
        <v>0</v>
      </c>
      <c r="G10" s="37">
        <v>0</v>
      </c>
      <c r="H10" s="37">
        <v>0</v>
      </c>
      <c r="I10" s="37">
        <v>0</v>
      </c>
      <c r="J10" s="37">
        <v>0</v>
      </c>
      <c r="K10" s="36"/>
      <c r="L10" s="36"/>
      <c r="M10" s="36"/>
      <c r="N10" s="38"/>
    </row>
    <row r="11" spans="1:14" ht="12">
      <c r="A11" s="47" t="s">
        <v>19</v>
      </c>
      <c r="B11" s="35">
        <f t="shared" si="0"/>
        <v>1069</v>
      </c>
      <c r="C11" s="36">
        <f t="shared" si="1"/>
        <v>43</v>
      </c>
      <c r="D11" s="37">
        <v>43</v>
      </c>
      <c r="E11" s="37">
        <v>0</v>
      </c>
      <c r="F11" s="37">
        <f t="shared" si="2"/>
        <v>1026</v>
      </c>
      <c r="G11" s="37">
        <v>371</v>
      </c>
      <c r="H11" s="37">
        <v>538</v>
      </c>
      <c r="I11" s="37">
        <v>21</v>
      </c>
      <c r="J11" s="37">
        <v>96</v>
      </c>
      <c r="K11" s="36"/>
      <c r="L11" s="36"/>
      <c r="M11" s="36"/>
      <c r="N11" s="38"/>
    </row>
    <row r="12" spans="1:14" s="52" customFormat="1" ht="16.5" customHeight="1">
      <c r="A12" s="48"/>
      <c r="B12" s="30" t="s">
        <v>20</v>
      </c>
      <c r="C12" s="49"/>
      <c r="D12" s="49"/>
      <c r="E12" s="49"/>
      <c r="F12" s="50"/>
      <c r="G12" s="49"/>
      <c r="H12" s="49"/>
      <c r="I12" s="49"/>
      <c r="J12" s="49"/>
      <c r="K12" s="43"/>
      <c r="L12" s="43"/>
      <c r="M12" s="43"/>
      <c r="N12" s="51"/>
    </row>
    <row r="13" spans="1:14" ht="12" customHeight="1">
      <c r="A13" s="34" t="s">
        <v>14</v>
      </c>
      <c r="B13" s="35">
        <f aca="true" t="shared" si="3" ref="B13:B18">SUM(C13+F13)</f>
        <v>1978</v>
      </c>
      <c r="C13" s="36">
        <f aca="true" t="shared" si="4" ref="C13:C18">SUM(D13+E13)</f>
        <v>1053</v>
      </c>
      <c r="D13" s="37">
        <v>801</v>
      </c>
      <c r="E13" s="37">
        <v>252</v>
      </c>
      <c r="F13" s="37">
        <f aca="true" t="shared" si="5" ref="F13:F18">SUM(G13:J13)</f>
        <v>925</v>
      </c>
      <c r="G13" s="37">
        <v>287</v>
      </c>
      <c r="H13" s="37">
        <v>470</v>
      </c>
      <c r="I13" s="37">
        <v>57</v>
      </c>
      <c r="J13" s="37">
        <v>111</v>
      </c>
      <c r="K13" s="36"/>
      <c r="L13" s="36"/>
      <c r="M13" s="36"/>
      <c r="N13" s="38"/>
    </row>
    <row r="14" spans="1:14" ht="12" customHeight="1">
      <c r="A14" s="40" t="s">
        <v>15</v>
      </c>
      <c r="B14" s="35">
        <f t="shared" si="3"/>
        <v>1948</v>
      </c>
      <c r="C14" s="36">
        <f t="shared" si="4"/>
        <v>918</v>
      </c>
      <c r="D14" s="37">
        <v>795</v>
      </c>
      <c r="E14" s="37">
        <v>123</v>
      </c>
      <c r="F14" s="37">
        <f t="shared" si="5"/>
        <v>1030</v>
      </c>
      <c r="G14" s="37">
        <v>353</v>
      </c>
      <c r="H14" s="37">
        <v>524</v>
      </c>
      <c r="I14" s="37">
        <v>49</v>
      </c>
      <c r="J14" s="37">
        <v>104</v>
      </c>
      <c r="K14" s="36"/>
      <c r="L14" s="36"/>
      <c r="M14" s="36"/>
      <c r="N14" s="38"/>
    </row>
    <row r="15" spans="1:14" s="33" customFormat="1" ht="12" customHeight="1">
      <c r="A15" s="41" t="s">
        <v>16</v>
      </c>
      <c r="B15" s="42">
        <f t="shared" si="3"/>
        <v>1916</v>
      </c>
      <c r="C15" s="43">
        <f t="shared" si="4"/>
        <v>916</v>
      </c>
      <c r="D15" s="44">
        <v>811</v>
      </c>
      <c r="E15" s="44">
        <v>105</v>
      </c>
      <c r="F15" s="45">
        <f t="shared" si="5"/>
        <v>1000</v>
      </c>
      <c r="G15" s="44">
        <v>377</v>
      </c>
      <c r="H15" s="44">
        <v>508</v>
      </c>
      <c r="I15" s="44">
        <v>24</v>
      </c>
      <c r="J15" s="44">
        <v>91</v>
      </c>
      <c r="K15" s="46"/>
      <c r="L15" s="46"/>
      <c r="M15" s="46"/>
      <c r="N15" s="32"/>
    </row>
    <row r="16" spans="1:14" ht="12" customHeight="1">
      <c r="A16" s="47" t="s">
        <v>21</v>
      </c>
      <c r="B16" s="35">
        <f t="shared" si="3"/>
        <v>1339</v>
      </c>
      <c r="C16" s="36">
        <f t="shared" si="4"/>
        <v>678</v>
      </c>
      <c r="D16" s="37">
        <v>609</v>
      </c>
      <c r="E16" s="37">
        <v>69</v>
      </c>
      <c r="F16" s="37">
        <f t="shared" si="5"/>
        <v>661</v>
      </c>
      <c r="G16" s="37">
        <v>317</v>
      </c>
      <c r="H16" s="37">
        <v>247</v>
      </c>
      <c r="I16" s="37">
        <v>24</v>
      </c>
      <c r="J16" s="37">
        <v>73</v>
      </c>
      <c r="K16" s="36"/>
      <c r="L16" s="36"/>
      <c r="M16" s="36"/>
      <c r="N16" s="38"/>
    </row>
    <row r="17" spans="1:14" ht="12">
      <c r="A17" s="47" t="s">
        <v>22</v>
      </c>
      <c r="B17" s="35">
        <f t="shared" si="3"/>
        <v>577</v>
      </c>
      <c r="C17" s="36">
        <f t="shared" si="4"/>
        <v>238</v>
      </c>
      <c r="D17" s="37">
        <v>202</v>
      </c>
      <c r="E17" s="37">
        <v>36</v>
      </c>
      <c r="F17" s="37">
        <f t="shared" si="5"/>
        <v>339</v>
      </c>
      <c r="G17" s="37">
        <v>60</v>
      </c>
      <c r="H17" s="37">
        <v>261</v>
      </c>
      <c r="I17" s="37">
        <v>0</v>
      </c>
      <c r="J17" s="37">
        <v>18</v>
      </c>
      <c r="K17" s="36"/>
      <c r="L17" s="36"/>
      <c r="M17" s="36"/>
      <c r="N17" s="38"/>
    </row>
    <row r="18" spans="1:14" ht="12">
      <c r="A18" s="47" t="s">
        <v>23</v>
      </c>
      <c r="B18" s="35">
        <f t="shared" si="3"/>
        <v>296</v>
      </c>
      <c r="C18" s="36">
        <f t="shared" si="4"/>
        <v>58</v>
      </c>
      <c r="D18" s="37">
        <v>31</v>
      </c>
      <c r="E18" s="37">
        <v>27</v>
      </c>
      <c r="F18" s="37">
        <f t="shared" si="5"/>
        <v>238</v>
      </c>
      <c r="G18" s="37">
        <v>128</v>
      </c>
      <c r="H18" s="37">
        <v>35</v>
      </c>
      <c r="I18" s="37">
        <v>0</v>
      </c>
      <c r="J18" s="37">
        <v>75</v>
      </c>
      <c r="K18" s="36"/>
      <c r="L18" s="36"/>
      <c r="M18" s="36"/>
      <c r="N18" s="38"/>
    </row>
    <row r="19" spans="1:14" ht="4.5" customHeight="1">
      <c r="A19" s="53"/>
      <c r="B19" s="36"/>
      <c r="C19" s="37"/>
      <c r="D19" s="37"/>
      <c r="E19" s="37"/>
      <c r="F19" s="37"/>
      <c r="G19" s="37"/>
      <c r="H19" s="37"/>
      <c r="I19" s="37"/>
      <c r="J19" s="37"/>
      <c r="K19" s="36"/>
      <c r="L19" s="36"/>
      <c r="M19" s="36"/>
      <c r="N19" s="38"/>
    </row>
    <row r="20" spans="1:13" ht="14.25" customHeight="1">
      <c r="A20" s="54" t="s">
        <v>24</v>
      </c>
      <c r="B20" s="54"/>
      <c r="C20" s="54"/>
      <c r="D20" s="54"/>
      <c r="E20" s="54"/>
      <c r="F20" s="54"/>
      <c r="G20" s="54"/>
      <c r="H20" s="54"/>
      <c r="I20" s="54"/>
      <c r="J20" s="54"/>
      <c r="K20" s="38"/>
      <c r="L20" s="38"/>
      <c r="M20" s="38"/>
    </row>
    <row r="22" ht="12">
      <c r="A22" s="55" t="s">
        <v>25</v>
      </c>
    </row>
  </sheetData>
  <sheetProtection/>
  <mergeCells count="4">
    <mergeCell ref="A1:J1"/>
    <mergeCell ref="A3:A4"/>
    <mergeCell ref="B3:B4"/>
    <mergeCell ref="F3:J3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2009-05-11T04:15:03Z</dcterms:created>
  <dcterms:modified xsi:type="dcterms:W3CDTF">2009-05-11T04:15:11Z</dcterms:modified>
  <cp:category/>
  <cp:version/>
  <cp:contentType/>
  <cp:contentStatus/>
</cp:coreProperties>
</file>