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'191'!$A$1:$K$46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'191'!$A$1:$K$46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<sst xmlns="http://schemas.openxmlformats.org/spreadsheetml/2006/main" count="47" uniqueCount="42">
  <si>
    <t>191.  公  共  職  業  訓  練  状  況</t>
  </si>
  <si>
    <t>年度および</t>
  </si>
  <si>
    <t>定    員</t>
  </si>
  <si>
    <t>応募者数</t>
  </si>
  <si>
    <t>入所者数</t>
  </si>
  <si>
    <t>修了者数</t>
  </si>
  <si>
    <t>修  了  後  の  就  職  状  況</t>
  </si>
  <si>
    <t>職業訓練校</t>
  </si>
  <si>
    <t>県    内</t>
  </si>
  <si>
    <t>県    外</t>
  </si>
  <si>
    <t>自    営</t>
  </si>
  <si>
    <t>その他</t>
  </si>
  <si>
    <t>昭 和 46 年 度</t>
  </si>
  <si>
    <t>　　  　47</t>
  </si>
  <si>
    <t>　　  　48</t>
  </si>
  <si>
    <t xml:space="preserve"> 大                 分</t>
  </si>
  <si>
    <t>電気工事科</t>
  </si>
  <si>
    <t>自動車整備科(1)</t>
  </si>
  <si>
    <t>自動車整備科(2)</t>
  </si>
  <si>
    <t>建築科</t>
  </si>
  <si>
    <t>配管科</t>
  </si>
  <si>
    <t>土木科</t>
  </si>
  <si>
    <t xml:space="preserve"> 佐          　 　　伯</t>
  </si>
  <si>
    <t>溶接科</t>
  </si>
  <si>
    <t>構造物鉄工科</t>
  </si>
  <si>
    <t>自動車整備科</t>
  </si>
  <si>
    <t>建築科</t>
  </si>
  <si>
    <t xml:space="preserve"> 別           　　　府</t>
  </si>
  <si>
    <t>電子機器科</t>
  </si>
  <si>
    <t>縫製科</t>
  </si>
  <si>
    <t>竹工芸科</t>
  </si>
  <si>
    <t xml:space="preserve"> 中                 津</t>
  </si>
  <si>
    <t>ブロック建築科</t>
  </si>
  <si>
    <t>電気工事科</t>
  </si>
  <si>
    <t>造園科</t>
  </si>
  <si>
    <t>　</t>
  </si>
  <si>
    <t xml:space="preserve"> 竹             　　田</t>
  </si>
  <si>
    <t>板金科</t>
  </si>
  <si>
    <t xml:space="preserve"> 武           　　　蔵</t>
  </si>
  <si>
    <t>塗装科</t>
  </si>
  <si>
    <t xml:space="preserve"> 日         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</si>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</sst>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 quotePrefix="1">
      <alignment horizontal="center"/>
      <protection locked="0"/>
    </xf>
    <xf numFmtId="176" fontId="20" fillId="0" borderId="10" xfId="0" applyNumberFormat="1" applyFont="1" applyFill="1" applyBorder="1" applyAlignment="1" applyProtection="1" quotePrefix="1">
      <alignment/>
      <protection locked="0"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1" fillId="0" borderId="13" xfId="0" applyNumberFormat="1" applyFont="1" applyFill="1" applyBorder="1" applyAlignment="1" applyProtection="1">
      <alignment horizontal="distributed"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5" xfId="0" applyNumberFormat="1" applyFont="1" applyFill="1" applyBorder="1" applyAlignment="1" applyProtection="1">
      <alignment horizontal="distributed" vertical="center"/>
      <protection locked="0"/>
    </xf>
    <xf numFmtId="0" fontId="23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/>
    </xf>
    <xf numFmtId="177" fontId="20" fillId="0" borderId="17" xfId="0" applyNumberFormat="1" applyFont="1" applyFill="1" applyBorder="1" applyAlignment="1" applyProtection="1">
      <alignment vertical="center"/>
      <protection locked="0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/>
      <protection locked="0"/>
    </xf>
    <xf numFmtId="176" fontId="24" fillId="0" borderId="0" xfId="0" applyNumberFormat="1" applyFont="1" applyFill="1" applyBorder="1" applyAlignment="1" applyProtection="1" quotePrefix="1">
      <alignment/>
      <protection locked="0"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7" fontId="20" fillId="0" borderId="17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 applyProtection="1">
      <alignment horizontal="distributed"/>
      <protection locked="0"/>
    </xf>
    <xf numFmtId="177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 applyProtection="1">
      <alignment horizontal="distributed"/>
      <protection locked="0"/>
    </xf>
    <xf numFmtId="177" fontId="20" fillId="0" borderId="17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 applyProtection="1">
      <alignment horizontal="center" vertical="center"/>
      <protection locked="0"/>
    </xf>
    <xf numFmtId="41" fontId="2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1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 horizontal="distributed"/>
      <protection locked="0"/>
    </xf>
    <xf numFmtId="177" fontId="24" fillId="0" borderId="0" xfId="0" applyNumberFormat="1" applyFont="1" applyFill="1" applyAlignment="1">
      <alignment/>
    </xf>
    <xf numFmtId="41" fontId="24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6" fontId="20" fillId="0" borderId="13" xfId="0" applyNumberFormat="1" applyFont="1" applyFill="1" applyBorder="1" applyAlignment="1">
      <alignment/>
    </xf>
    <xf numFmtId="176" fontId="20" fillId="0" borderId="13" xfId="0" applyNumberFormat="1" applyFont="1" applyFill="1" applyBorder="1" applyAlignment="1" applyProtection="1">
      <alignment horizontal="distributed"/>
      <protection locked="0"/>
    </xf>
    <xf numFmtId="177" fontId="20" fillId="0" borderId="12" xfId="0" applyNumberFormat="1" applyFont="1" applyFill="1" applyBorder="1" applyAlignment="1" applyProtection="1">
      <alignment/>
      <protection locked="0"/>
    </xf>
    <xf numFmtId="177" fontId="20" fillId="0" borderId="13" xfId="0" applyNumberFormat="1" applyFont="1" applyFill="1" applyBorder="1" applyAlignment="1" applyProtection="1">
      <alignment/>
      <protection locked="0"/>
    </xf>
    <xf numFmtId="41" fontId="20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11</xdr:row>
      <xdr:rowOff>38100</xdr:rowOff>
    </xdr:from>
    <xdr:to>
      <xdr:col>7</xdr:col>
      <xdr:colOff>104775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67200" y="1752600"/>
          <a:ext cx="85725" cy="2571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.8515625" style="8" customWidth="1"/>
    <col min="2" max="2" width="18.00390625" style="8" customWidth="1"/>
    <col min="3" max="3" width="2.8515625" style="8" customWidth="1"/>
    <col min="4" max="11" width="10.00390625" style="8" customWidth="1"/>
    <col min="12" max="16384" width="9.140625" style="8" customWidth="1"/>
  </cols>
  <sheetData>
    <row r="1" spans="1:11" s="4" customFormat="1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8" ht="12.75" thickBot="1">
      <c r="A2" s="5"/>
      <c r="B2" s="5"/>
      <c r="C2" s="5"/>
      <c r="D2" s="5"/>
      <c r="E2" s="5"/>
      <c r="F2" s="5"/>
      <c r="G2" s="5"/>
      <c r="H2" s="5"/>
      <c r="I2" s="6"/>
      <c r="J2" s="7"/>
      <c r="K2" s="5"/>
      <c r="M2" s="9"/>
      <c r="N2" s="9"/>
      <c r="O2" s="9"/>
      <c r="P2" s="9"/>
      <c r="Q2" s="9"/>
      <c r="R2" s="9"/>
    </row>
    <row r="3" spans="1:18" s="15" customFormat="1" ht="12" customHeight="1" thickTop="1">
      <c r="A3" s="10"/>
      <c r="B3" s="11" t="s">
        <v>1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4"/>
      <c r="J3" s="14"/>
      <c r="K3" s="14"/>
      <c r="M3" s="16"/>
      <c r="N3" s="16"/>
      <c r="O3" s="16"/>
      <c r="P3" s="16"/>
      <c r="Q3" s="16"/>
      <c r="R3" s="16"/>
    </row>
    <row r="4" spans="1:11" s="15" customFormat="1" ht="12" customHeight="1">
      <c r="A4" s="17"/>
      <c r="B4" s="18" t="s">
        <v>7</v>
      </c>
      <c r="C4" s="18"/>
      <c r="D4" s="19"/>
      <c r="E4" s="19"/>
      <c r="F4" s="19"/>
      <c r="G4" s="19"/>
      <c r="H4" s="20" t="s">
        <v>8</v>
      </c>
      <c r="I4" s="20" t="s">
        <v>9</v>
      </c>
      <c r="J4" s="20" t="s">
        <v>10</v>
      </c>
      <c r="K4" s="20" t="s">
        <v>11</v>
      </c>
    </row>
    <row r="5" spans="1:11" s="15" customFormat="1" ht="12" customHeight="1">
      <c r="A5" s="21"/>
      <c r="B5" s="22" t="s">
        <v>12</v>
      </c>
      <c r="C5" s="23"/>
      <c r="D5" s="24">
        <v>680</v>
      </c>
      <c r="E5" s="25">
        <v>837</v>
      </c>
      <c r="F5" s="25">
        <v>658</v>
      </c>
      <c r="G5" s="25">
        <v>581</v>
      </c>
      <c r="H5" s="25">
        <v>345</v>
      </c>
      <c r="I5" s="25">
        <v>179</v>
      </c>
      <c r="J5" s="25">
        <v>49</v>
      </c>
      <c r="K5" s="25">
        <v>8</v>
      </c>
    </row>
    <row r="6" spans="1:11" s="15" customFormat="1" ht="12" customHeight="1">
      <c r="A6" s="26"/>
      <c r="B6" s="27" t="s">
        <v>13</v>
      </c>
      <c r="C6" s="27"/>
      <c r="D6" s="24">
        <v>710</v>
      </c>
      <c r="E6" s="25">
        <v>865</v>
      </c>
      <c r="F6" s="25">
        <v>685</v>
      </c>
      <c r="G6" s="25">
        <v>580</v>
      </c>
      <c r="H6" s="25">
        <v>371</v>
      </c>
      <c r="I6" s="25">
        <v>149</v>
      </c>
      <c r="J6" s="25">
        <v>60</v>
      </c>
      <c r="K6" s="25">
        <v>0</v>
      </c>
    </row>
    <row r="7" spans="1:11" s="15" customFormat="1" ht="10.5" customHeight="1">
      <c r="A7" s="26"/>
      <c r="B7" s="27"/>
      <c r="C7" s="27"/>
      <c r="D7" s="24"/>
      <c r="E7" s="25"/>
      <c r="F7" s="25"/>
      <c r="G7" s="25"/>
      <c r="H7" s="25"/>
      <c r="I7" s="25"/>
      <c r="J7" s="25"/>
      <c r="K7" s="25"/>
    </row>
    <row r="8" spans="1:11" s="31" customFormat="1" ht="12" customHeight="1">
      <c r="A8" s="8"/>
      <c r="B8" s="28" t="s">
        <v>14</v>
      </c>
      <c r="C8" s="28"/>
      <c r="D8" s="29">
        <f>SUM(D10,D18,D24,D29,D35,D39,D43)</f>
        <v>700</v>
      </c>
      <c r="E8" s="30">
        <f aca="true" t="shared" si="0" ref="E8:K8">SUM(E10,E18,E24,E29,E35,E39,E43)</f>
        <v>801</v>
      </c>
      <c r="F8" s="30">
        <f t="shared" si="0"/>
        <v>605</v>
      </c>
      <c r="G8" s="30">
        <f t="shared" si="0"/>
        <v>526</v>
      </c>
      <c r="H8" s="30">
        <f t="shared" si="0"/>
        <v>313</v>
      </c>
      <c r="I8" s="30">
        <f t="shared" si="0"/>
        <v>129</v>
      </c>
      <c r="J8" s="30">
        <f t="shared" si="0"/>
        <v>84</v>
      </c>
      <c r="K8" s="30">
        <f t="shared" si="0"/>
        <v>0</v>
      </c>
    </row>
    <row r="9" spans="2:11" ht="12" customHeight="1">
      <c r="B9" s="32"/>
      <c r="C9" s="32"/>
      <c r="D9" s="33"/>
      <c r="E9" s="34"/>
      <c r="F9" s="34"/>
      <c r="G9" s="34"/>
      <c r="H9" s="34"/>
      <c r="I9" s="34"/>
      <c r="J9" s="34"/>
      <c r="K9" s="34"/>
    </row>
    <row r="10" spans="1:11" s="31" customFormat="1" ht="12" customHeight="1">
      <c r="A10" s="31" t="s">
        <v>15</v>
      </c>
      <c r="B10" s="35"/>
      <c r="C10" s="35"/>
      <c r="D10" s="29">
        <f aca="true" t="shared" si="1" ref="D10:K10">SUM(D11:D16)</f>
        <v>190</v>
      </c>
      <c r="E10" s="30">
        <f t="shared" si="1"/>
        <v>196</v>
      </c>
      <c r="F10" s="30">
        <f t="shared" si="1"/>
        <v>119</v>
      </c>
      <c r="G10" s="30">
        <f t="shared" si="1"/>
        <v>103</v>
      </c>
      <c r="H10" s="30">
        <f t="shared" si="1"/>
        <v>65</v>
      </c>
      <c r="I10" s="36">
        <f t="shared" si="1"/>
        <v>26</v>
      </c>
      <c r="J10" s="36">
        <f t="shared" si="1"/>
        <v>12</v>
      </c>
      <c r="K10" s="36">
        <f t="shared" si="1"/>
        <v>0</v>
      </c>
    </row>
    <row r="11" spans="1:11" s="31" customFormat="1" ht="12" customHeight="1">
      <c r="A11" s="8"/>
      <c r="B11" s="37" t="s">
        <v>16</v>
      </c>
      <c r="C11" s="37"/>
      <c r="D11" s="33">
        <v>30</v>
      </c>
      <c r="E11" s="38">
        <v>38</v>
      </c>
      <c r="F11" s="38">
        <v>23</v>
      </c>
      <c r="G11" s="38">
        <v>18</v>
      </c>
      <c r="H11" s="38">
        <v>12</v>
      </c>
      <c r="I11" s="39">
        <v>4</v>
      </c>
      <c r="J11" s="39">
        <v>2</v>
      </c>
      <c r="K11" s="40">
        <v>0</v>
      </c>
    </row>
    <row r="12" spans="2:11" ht="12" customHeight="1">
      <c r="B12" s="41" t="s">
        <v>17</v>
      </c>
      <c r="C12" s="41"/>
      <c r="D12" s="42">
        <v>30</v>
      </c>
      <c r="E12" s="43">
        <v>53</v>
      </c>
      <c r="F12" s="43">
        <v>21</v>
      </c>
      <c r="G12" s="43">
        <v>19</v>
      </c>
      <c r="H12" s="44">
        <v>23</v>
      </c>
      <c r="I12" s="45">
        <v>7</v>
      </c>
      <c r="J12" s="45">
        <v>5</v>
      </c>
      <c r="K12" s="39">
        <v>0</v>
      </c>
    </row>
    <row r="13" spans="2:11" ht="12" customHeight="1">
      <c r="B13" s="41" t="s">
        <v>18</v>
      </c>
      <c r="C13" s="41"/>
      <c r="D13" s="42">
        <v>30</v>
      </c>
      <c r="E13" s="43">
        <v>20</v>
      </c>
      <c r="F13" s="43">
        <v>17</v>
      </c>
      <c r="G13" s="43">
        <v>16</v>
      </c>
      <c r="H13" s="46"/>
      <c r="I13" s="46"/>
      <c r="J13" s="45"/>
      <c r="K13" s="39">
        <v>0</v>
      </c>
    </row>
    <row r="14" spans="2:11" ht="12" customHeight="1">
      <c r="B14" s="37" t="s">
        <v>19</v>
      </c>
      <c r="C14" s="37"/>
      <c r="D14" s="42">
        <v>40</v>
      </c>
      <c r="E14" s="43">
        <v>58</v>
      </c>
      <c r="F14" s="43">
        <v>32</v>
      </c>
      <c r="G14" s="43">
        <v>28</v>
      </c>
      <c r="H14" s="43">
        <v>19</v>
      </c>
      <c r="I14" s="39">
        <v>8</v>
      </c>
      <c r="J14" s="39">
        <v>1</v>
      </c>
      <c r="K14" s="39">
        <v>0</v>
      </c>
    </row>
    <row r="15" spans="2:11" ht="12" customHeight="1">
      <c r="B15" s="37" t="s">
        <v>20</v>
      </c>
      <c r="C15" s="37"/>
      <c r="D15" s="42">
        <v>30</v>
      </c>
      <c r="E15" s="43">
        <v>17</v>
      </c>
      <c r="F15" s="43">
        <v>17</v>
      </c>
      <c r="G15" s="43">
        <v>14</v>
      </c>
      <c r="H15" s="43">
        <v>8</v>
      </c>
      <c r="I15" s="39">
        <v>6</v>
      </c>
      <c r="J15" s="39">
        <v>0</v>
      </c>
      <c r="K15" s="39">
        <v>0</v>
      </c>
    </row>
    <row r="16" spans="2:11" ht="12" customHeight="1">
      <c r="B16" s="37" t="s">
        <v>21</v>
      </c>
      <c r="C16" s="37"/>
      <c r="D16" s="42">
        <v>30</v>
      </c>
      <c r="E16" s="43">
        <v>10</v>
      </c>
      <c r="F16" s="43">
        <v>9</v>
      </c>
      <c r="G16" s="43">
        <v>8</v>
      </c>
      <c r="H16" s="43">
        <v>3</v>
      </c>
      <c r="I16" s="39">
        <v>1</v>
      </c>
      <c r="J16" s="39">
        <v>4</v>
      </c>
      <c r="K16" s="39">
        <v>0</v>
      </c>
    </row>
    <row r="17" spans="4:11" ht="12" customHeight="1">
      <c r="D17" s="42"/>
      <c r="E17" s="43"/>
      <c r="F17" s="43"/>
      <c r="G17" s="43"/>
      <c r="H17" s="43"/>
      <c r="I17" s="39"/>
      <c r="J17" s="47"/>
      <c r="K17" s="47"/>
    </row>
    <row r="18" spans="1:11" s="31" customFormat="1" ht="12" customHeight="1">
      <c r="A18" s="31" t="s">
        <v>22</v>
      </c>
      <c r="B18" s="35"/>
      <c r="C18" s="35"/>
      <c r="D18" s="29">
        <f>SUM(D19:D22)</f>
        <v>120</v>
      </c>
      <c r="E18" s="30">
        <f>SUM(E19:E22)</f>
        <v>146</v>
      </c>
      <c r="F18" s="30">
        <f aca="true" t="shared" si="2" ref="F18:K18">SUM(F19:F22)</f>
        <v>115</v>
      </c>
      <c r="G18" s="30">
        <f t="shared" si="2"/>
        <v>104</v>
      </c>
      <c r="H18" s="30">
        <f t="shared" si="2"/>
        <v>80</v>
      </c>
      <c r="I18" s="30">
        <f t="shared" si="2"/>
        <v>24</v>
      </c>
      <c r="J18" s="30">
        <f t="shared" si="2"/>
        <v>0</v>
      </c>
      <c r="K18" s="30">
        <f t="shared" si="2"/>
        <v>0</v>
      </c>
    </row>
    <row r="19" spans="1:11" s="31" customFormat="1" ht="12" customHeight="1">
      <c r="A19" s="8"/>
      <c r="B19" s="37" t="s">
        <v>23</v>
      </c>
      <c r="C19" s="37"/>
      <c r="D19" s="42">
        <v>30</v>
      </c>
      <c r="E19" s="43">
        <v>23</v>
      </c>
      <c r="F19" s="43">
        <v>25</v>
      </c>
      <c r="G19" s="43">
        <v>22</v>
      </c>
      <c r="H19" s="43">
        <v>15</v>
      </c>
      <c r="I19" s="39">
        <v>7</v>
      </c>
      <c r="J19" s="39">
        <v>0</v>
      </c>
      <c r="K19" s="47">
        <v>0</v>
      </c>
    </row>
    <row r="20" spans="2:11" ht="12" customHeight="1">
      <c r="B20" s="37" t="s">
        <v>24</v>
      </c>
      <c r="C20" s="37"/>
      <c r="D20" s="42">
        <v>30</v>
      </c>
      <c r="E20" s="43">
        <v>26</v>
      </c>
      <c r="F20" s="43">
        <v>26</v>
      </c>
      <c r="G20" s="43">
        <v>23</v>
      </c>
      <c r="H20" s="43">
        <v>17</v>
      </c>
      <c r="I20" s="39">
        <v>6</v>
      </c>
      <c r="J20" s="39">
        <v>0</v>
      </c>
      <c r="K20" s="39">
        <v>0</v>
      </c>
    </row>
    <row r="21" spans="2:11" ht="12" customHeight="1">
      <c r="B21" s="37" t="s">
        <v>25</v>
      </c>
      <c r="C21" s="37"/>
      <c r="D21" s="42">
        <v>30</v>
      </c>
      <c r="E21" s="43">
        <v>37</v>
      </c>
      <c r="F21" s="43">
        <v>30</v>
      </c>
      <c r="G21" s="43">
        <v>27</v>
      </c>
      <c r="H21" s="43">
        <v>21</v>
      </c>
      <c r="I21" s="39">
        <v>6</v>
      </c>
      <c r="J21" s="39">
        <v>0</v>
      </c>
      <c r="K21" s="47">
        <v>0</v>
      </c>
    </row>
    <row r="22" spans="2:11" ht="12" customHeight="1">
      <c r="B22" s="37" t="s">
        <v>26</v>
      </c>
      <c r="C22" s="37"/>
      <c r="D22" s="42">
        <v>30</v>
      </c>
      <c r="E22" s="43">
        <v>60</v>
      </c>
      <c r="F22" s="43">
        <v>34</v>
      </c>
      <c r="G22" s="43">
        <v>32</v>
      </c>
      <c r="H22" s="43">
        <v>27</v>
      </c>
      <c r="I22" s="47">
        <v>5</v>
      </c>
      <c r="J22" s="47">
        <v>0</v>
      </c>
      <c r="K22" s="47">
        <v>0</v>
      </c>
    </row>
    <row r="23" spans="1:11" s="31" customFormat="1" ht="12" customHeight="1">
      <c r="A23" s="8"/>
      <c r="B23" s="48"/>
      <c r="C23" s="48"/>
      <c r="D23" s="33"/>
      <c r="E23" s="38"/>
      <c r="F23" s="38"/>
      <c r="G23" s="38"/>
      <c r="H23" s="38"/>
      <c r="I23" s="38"/>
      <c r="J23" s="38"/>
      <c r="K23" s="38"/>
    </row>
    <row r="24" spans="1:11" s="31" customFormat="1" ht="12" customHeight="1">
      <c r="A24" s="31" t="s">
        <v>27</v>
      </c>
      <c r="B24" s="35"/>
      <c r="C24" s="35"/>
      <c r="D24" s="29">
        <f>SUM(D25:D27)</f>
        <v>100</v>
      </c>
      <c r="E24" s="30">
        <f aca="true" t="shared" si="3" ref="E24:K24">SUM(E25:E27)</f>
        <v>96</v>
      </c>
      <c r="F24" s="30">
        <f t="shared" si="3"/>
        <v>92</v>
      </c>
      <c r="G24" s="30">
        <f t="shared" si="3"/>
        <v>76</v>
      </c>
      <c r="H24" s="30">
        <f t="shared" si="3"/>
        <v>43</v>
      </c>
      <c r="I24" s="30">
        <f t="shared" si="3"/>
        <v>0</v>
      </c>
      <c r="J24" s="30">
        <f t="shared" si="3"/>
        <v>33</v>
      </c>
      <c r="K24" s="30">
        <f t="shared" si="3"/>
        <v>0</v>
      </c>
    </row>
    <row r="25" spans="2:11" ht="12" customHeight="1">
      <c r="B25" s="37" t="s">
        <v>28</v>
      </c>
      <c r="C25" s="37"/>
      <c r="D25" s="42">
        <v>30</v>
      </c>
      <c r="E25" s="43">
        <v>18</v>
      </c>
      <c r="F25" s="43">
        <v>17</v>
      </c>
      <c r="G25" s="43">
        <v>17</v>
      </c>
      <c r="H25" s="43">
        <v>11</v>
      </c>
      <c r="I25" s="39">
        <v>0</v>
      </c>
      <c r="J25" s="49">
        <v>6</v>
      </c>
      <c r="K25" s="49">
        <v>0</v>
      </c>
    </row>
    <row r="26" spans="2:11" ht="12" customHeight="1">
      <c r="B26" s="37" t="s">
        <v>29</v>
      </c>
      <c r="C26" s="37"/>
      <c r="D26" s="42">
        <v>40</v>
      </c>
      <c r="E26" s="43">
        <v>43</v>
      </c>
      <c r="F26" s="43">
        <v>43</v>
      </c>
      <c r="G26" s="43">
        <v>35</v>
      </c>
      <c r="H26" s="43">
        <v>29</v>
      </c>
      <c r="I26" s="39">
        <v>0</v>
      </c>
      <c r="J26" s="39">
        <v>6</v>
      </c>
      <c r="K26" s="39">
        <v>0</v>
      </c>
    </row>
    <row r="27" spans="2:11" ht="12" customHeight="1">
      <c r="B27" s="37" t="s">
        <v>30</v>
      </c>
      <c r="C27" s="37"/>
      <c r="D27" s="42">
        <v>30</v>
      </c>
      <c r="E27" s="43">
        <v>35</v>
      </c>
      <c r="F27" s="43">
        <v>32</v>
      </c>
      <c r="G27" s="43">
        <v>24</v>
      </c>
      <c r="H27" s="43">
        <v>3</v>
      </c>
      <c r="I27" s="39">
        <v>0</v>
      </c>
      <c r="J27" s="39">
        <v>21</v>
      </c>
      <c r="K27" s="39">
        <v>0</v>
      </c>
    </row>
    <row r="28" spans="2:11" ht="12" customHeight="1">
      <c r="B28" s="50"/>
      <c r="C28" s="50"/>
      <c r="D28" s="42"/>
      <c r="E28" s="43"/>
      <c r="F28" s="43"/>
      <c r="G28" s="43"/>
      <c r="H28" s="43"/>
      <c r="I28" s="47"/>
      <c r="J28" s="47"/>
      <c r="K28" s="47"/>
    </row>
    <row r="29" spans="1:11" s="31" customFormat="1" ht="12" customHeight="1">
      <c r="A29" s="31" t="s">
        <v>31</v>
      </c>
      <c r="B29" s="51"/>
      <c r="C29" s="51"/>
      <c r="D29" s="29">
        <f aca="true" t="shared" si="4" ref="D29:K29">SUM(D30:D33)</f>
        <v>110</v>
      </c>
      <c r="E29" s="30">
        <f t="shared" si="4"/>
        <v>139</v>
      </c>
      <c r="F29" s="30">
        <f t="shared" si="4"/>
        <v>122</v>
      </c>
      <c r="G29" s="30">
        <f t="shared" si="4"/>
        <v>100</v>
      </c>
      <c r="H29" s="30">
        <f t="shared" si="4"/>
        <v>66</v>
      </c>
      <c r="I29" s="36">
        <f t="shared" si="4"/>
        <v>13</v>
      </c>
      <c r="J29" s="36">
        <f t="shared" si="4"/>
        <v>21</v>
      </c>
      <c r="K29" s="36">
        <f t="shared" si="4"/>
        <v>0</v>
      </c>
    </row>
    <row r="30" spans="1:11" s="31" customFormat="1" ht="12" customHeight="1">
      <c r="A30" s="8"/>
      <c r="B30" s="37" t="s">
        <v>23</v>
      </c>
      <c r="C30" s="37"/>
      <c r="D30" s="33">
        <v>30</v>
      </c>
      <c r="E30" s="34">
        <v>39</v>
      </c>
      <c r="F30" s="34">
        <v>33</v>
      </c>
      <c r="G30" s="34">
        <v>26</v>
      </c>
      <c r="H30" s="34">
        <v>18</v>
      </c>
      <c r="I30" s="39">
        <v>5</v>
      </c>
      <c r="J30" s="39">
        <v>3</v>
      </c>
      <c r="K30" s="39">
        <v>0</v>
      </c>
    </row>
    <row r="31" spans="2:11" ht="12" customHeight="1">
      <c r="B31" s="37" t="s">
        <v>32</v>
      </c>
      <c r="C31" s="37"/>
      <c r="D31" s="42">
        <v>30</v>
      </c>
      <c r="E31" s="43">
        <v>42</v>
      </c>
      <c r="F31" s="43">
        <v>37</v>
      </c>
      <c r="G31" s="43">
        <v>32</v>
      </c>
      <c r="H31" s="43">
        <v>19</v>
      </c>
      <c r="I31" s="39">
        <v>6</v>
      </c>
      <c r="J31" s="49">
        <v>7</v>
      </c>
      <c r="K31" s="39">
        <v>0</v>
      </c>
    </row>
    <row r="32" spans="2:11" ht="12" customHeight="1">
      <c r="B32" s="37" t="s">
        <v>33</v>
      </c>
      <c r="C32" s="37"/>
      <c r="D32" s="42">
        <v>30</v>
      </c>
      <c r="E32" s="43">
        <v>38</v>
      </c>
      <c r="F32" s="43">
        <v>34</v>
      </c>
      <c r="G32" s="43">
        <v>25</v>
      </c>
      <c r="H32" s="43">
        <v>17</v>
      </c>
      <c r="I32" s="39">
        <v>2</v>
      </c>
      <c r="J32" s="49">
        <v>6</v>
      </c>
      <c r="K32" s="39">
        <v>0</v>
      </c>
    </row>
    <row r="33" spans="2:11" ht="12" customHeight="1">
      <c r="B33" s="37" t="s">
        <v>34</v>
      </c>
      <c r="C33" s="37"/>
      <c r="D33" s="42">
        <v>20</v>
      </c>
      <c r="E33" s="43">
        <v>20</v>
      </c>
      <c r="F33" s="43">
        <v>18</v>
      </c>
      <c r="G33" s="43">
        <v>17</v>
      </c>
      <c r="H33" s="43">
        <v>12</v>
      </c>
      <c r="I33" s="39">
        <v>0</v>
      </c>
      <c r="J33" s="49">
        <v>5</v>
      </c>
      <c r="K33" s="49">
        <v>0</v>
      </c>
    </row>
    <row r="34" spans="1:11" ht="12" customHeight="1">
      <c r="A34" s="8" t="s">
        <v>35</v>
      </c>
      <c r="B34" s="37"/>
      <c r="C34" s="37"/>
      <c r="D34" s="42"/>
      <c r="E34" s="43"/>
      <c r="F34" s="43"/>
      <c r="G34" s="43"/>
      <c r="H34" s="43"/>
      <c r="I34" s="39"/>
      <c r="J34" s="49"/>
      <c r="K34" s="49"/>
    </row>
    <row r="35" spans="1:11" ht="12" customHeight="1">
      <c r="A35" s="31" t="s">
        <v>36</v>
      </c>
      <c r="B35" s="51"/>
      <c r="C35" s="51"/>
      <c r="D35" s="29">
        <f aca="true" t="shared" si="5" ref="D35:K35">SUM(D36:D37)</f>
        <v>60</v>
      </c>
      <c r="E35" s="30">
        <f t="shared" si="5"/>
        <v>60</v>
      </c>
      <c r="F35" s="30">
        <f t="shared" si="5"/>
        <v>40</v>
      </c>
      <c r="G35" s="30">
        <f t="shared" si="5"/>
        <v>38</v>
      </c>
      <c r="H35" s="30">
        <f t="shared" si="5"/>
        <v>9</v>
      </c>
      <c r="I35" s="30">
        <f t="shared" si="5"/>
        <v>27</v>
      </c>
      <c r="J35" s="30">
        <f t="shared" si="5"/>
        <v>2</v>
      </c>
      <c r="K35" s="30">
        <f t="shared" si="5"/>
        <v>0</v>
      </c>
    </row>
    <row r="36" spans="2:11" ht="12" customHeight="1">
      <c r="B36" s="37" t="s">
        <v>37</v>
      </c>
      <c r="C36" s="37"/>
      <c r="D36" s="42">
        <v>30</v>
      </c>
      <c r="E36" s="43">
        <v>38</v>
      </c>
      <c r="F36" s="43">
        <v>27</v>
      </c>
      <c r="G36" s="43">
        <v>25</v>
      </c>
      <c r="H36" s="43">
        <v>4</v>
      </c>
      <c r="I36" s="39">
        <v>20</v>
      </c>
      <c r="J36" s="49">
        <v>1</v>
      </c>
      <c r="K36" s="49">
        <v>0</v>
      </c>
    </row>
    <row r="37" spans="2:11" ht="12" customHeight="1">
      <c r="B37" s="37" t="s">
        <v>33</v>
      </c>
      <c r="C37" s="37"/>
      <c r="D37" s="42">
        <v>30</v>
      </c>
      <c r="E37" s="43">
        <v>22</v>
      </c>
      <c r="F37" s="43">
        <v>13</v>
      </c>
      <c r="G37" s="43">
        <v>13</v>
      </c>
      <c r="H37" s="43">
        <v>5</v>
      </c>
      <c r="I37" s="39">
        <v>7</v>
      </c>
      <c r="J37" s="49">
        <v>1</v>
      </c>
      <c r="K37" s="49">
        <v>0</v>
      </c>
    </row>
    <row r="38" spans="2:11" ht="12" customHeight="1">
      <c r="B38" s="37"/>
      <c r="C38" s="37"/>
      <c r="D38" s="42"/>
      <c r="E38" s="43"/>
      <c r="F38" s="43"/>
      <c r="G38" s="43"/>
      <c r="H38" s="43"/>
      <c r="I38" s="39"/>
      <c r="J38" s="49"/>
      <c r="K38" s="49"/>
    </row>
    <row r="39" spans="1:11" ht="12" customHeight="1">
      <c r="A39" s="31" t="s">
        <v>38</v>
      </c>
      <c r="B39" s="52"/>
      <c r="C39" s="52"/>
      <c r="D39" s="29">
        <f aca="true" t="shared" si="6" ref="D39:K39">SUM(D40:D41)</f>
        <v>60</v>
      </c>
      <c r="E39" s="30">
        <f t="shared" si="6"/>
        <v>75</v>
      </c>
      <c r="F39" s="30">
        <f t="shared" si="6"/>
        <v>55</v>
      </c>
      <c r="G39" s="30">
        <f t="shared" si="6"/>
        <v>49</v>
      </c>
      <c r="H39" s="30">
        <f t="shared" si="6"/>
        <v>21</v>
      </c>
      <c r="I39" s="36">
        <f t="shared" si="6"/>
        <v>15</v>
      </c>
      <c r="J39" s="36">
        <f t="shared" si="6"/>
        <v>13</v>
      </c>
      <c r="K39" s="36">
        <f t="shared" si="6"/>
        <v>0</v>
      </c>
    </row>
    <row r="40" spans="2:11" ht="12" customHeight="1">
      <c r="B40" s="37" t="s">
        <v>37</v>
      </c>
      <c r="C40" s="37"/>
      <c r="D40" s="42">
        <v>30</v>
      </c>
      <c r="E40" s="43">
        <v>38</v>
      </c>
      <c r="F40" s="43">
        <v>30</v>
      </c>
      <c r="G40" s="43">
        <v>29</v>
      </c>
      <c r="H40" s="43">
        <v>12</v>
      </c>
      <c r="I40" s="39">
        <v>12</v>
      </c>
      <c r="J40" s="49">
        <v>5</v>
      </c>
      <c r="K40" s="39">
        <v>0</v>
      </c>
    </row>
    <row r="41" spans="2:11" ht="12" customHeight="1">
      <c r="B41" s="37" t="s">
        <v>39</v>
      </c>
      <c r="C41" s="37"/>
      <c r="D41" s="42">
        <v>30</v>
      </c>
      <c r="E41" s="43">
        <v>37</v>
      </c>
      <c r="F41" s="43">
        <v>25</v>
      </c>
      <c r="G41" s="43">
        <v>20</v>
      </c>
      <c r="H41" s="43">
        <v>9</v>
      </c>
      <c r="I41" s="47">
        <v>3</v>
      </c>
      <c r="J41" s="47">
        <v>8</v>
      </c>
      <c r="K41" s="39">
        <v>0</v>
      </c>
    </row>
    <row r="42" spans="2:11" ht="12" customHeight="1">
      <c r="B42" s="37"/>
      <c r="C42" s="37"/>
      <c r="D42" s="42"/>
      <c r="E42" s="43"/>
      <c r="F42" s="43"/>
      <c r="G42" s="43"/>
      <c r="H42" s="43"/>
      <c r="I42" s="47"/>
      <c r="J42" s="47"/>
      <c r="K42" s="47"/>
    </row>
    <row r="43" spans="1:11" s="31" customFormat="1" ht="12" customHeight="1">
      <c r="A43" s="31" t="s">
        <v>40</v>
      </c>
      <c r="B43" s="51"/>
      <c r="C43" s="51"/>
      <c r="D43" s="29">
        <f aca="true" t="shared" si="7" ref="D43:K43">SUM(D44:D45)</f>
        <v>60</v>
      </c>
      <c r="E43" s="53">
        <f t="shared" si="7"/>
        <v>89</v>
      </c>
      <c r="F43" s="53">
        <f t="shared" si="7"/>
        <v>62</v>
      </c>
      <c r="G43" s="53">
        <f t="shared" si="7"/>
        <v>56</v>
      </c>
      <c r="H43" s="53">
        <f t="shared" si="7"/>
        <v>29</v>
      </c>
      <c r="I43" s="54">
        <f t="shared" si="7"/>
        <v>24</v>
      </c>
      <c r="J43" s="54">
        <f t="shared" si="7"/>
        <v>3</v>
      </c>
      <c r="K43" s="54">
        <f t="shared" si="7"/>
        <v>0</v>
      </c>
    </row>
    <row r="44" spans="2:11" ht="12" customHeight="1">
      <c r="B44" s="37" t="s">
        <v>25</v>
      </c>
      <c r="C44" s="37"/>
      <c r="D44" s="42">
        <v>30</v>
      </c>
      <c r="E44" s="43">
        <v>48</v>
      </c>
      <c r="F44" s="43">
        <v>30</v>
      </c>
      <c r="G44" s="43">
        <v>26</v>
      </c>
      <c r="H44" s="43">
        <v>12</v>
      </c>
      <c r="I44" s="39">
        <v>12</v>
      </c>
      <c r="J44" s="39">
        <v>2</v>
      </c>
      <c r="K44" s="55">
        <v>0</v>
      </c>
    </row>
    <row r="45" spans="1:11" ht="12" customHeight="1">
      <c r="A45" s="56"/>
      <c r="B45" s="57" t="s">
        <v>19</v>
      </c>
      <c r="C45" s="57"/>
      <c r="D45" s="58">
        <v>30</v>
      </c>
      <c r="E45" s="59">
        <v>41</v>
      </c>
      <c r="F45" s="59">
        <v>32</v>
      </c>
      <c r="G45" s="59">
        <v>30</v>
      </c>
      <c r="H45" s="59">
        <v>17</v>
      </c>
      <c r="I45" s="60">
        <v>12</v>
      </c>
      <c r="J45" s="60">
        <v>1</v>
      </c>
      <c r="K45" s="60">
        <v>0</v>
      </c>
    </row>
    <row r="46" spans="2:11" ht="12">
      <c r="B46" s="50" t="s">
        <v>41</v>
      </c>
      <c r="C46" s="50"/>
      <c r="D46" s="50"/>
      <c r="E46" s="50"/>
      <c r="F46" s="50"/>
      <c r="G46" s="50"/>
      <c r="H46" s="50"/>
      <c r="I46" s="50"/>
      <c r="J46" s="50"/>
      <c r="K46" s="50"/>
    </row>
  </sheetData>
  <sheetProtection/>
  <mergeCells count="7">
    <mergeCell ref="J12:J13"/>
    <mergeCell ref="D3:D4"/>
    <mergeCell ref="E3:E4"/>
    <mergeCell ref="F3:F4"/>
    <mergeCell ref="G3:G4"/>
    <mergeCell ref="H12:H13"/>
    <mergeCell ref="I12:I1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2009-05-08T05:49:48Z</dcterms:created>
  <dcterms:modified xsi:type="dcterms:W3CDTF">2009-05-08T05:49:55Z</dcterms:modified>
  <cp:category/>
  <cp:version/>
  <cp:contentType/>
  <cp:contentStatus/>
</cp:coreProperties>
</file>