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<sst xmlns="http://schemas.openxmlformats.org/spreadsheetml/2006/main" count="39" uniqueCount="38">
  <si>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146.商工組合中央金庫主要勘定</t>
  </si>
  <si>
    <t>（単位  100万円）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</si>
  <si>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</si>
  <si>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</si>
  <si>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</si>
  <si>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</si>
  <si>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</si>
  <si>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</si>
  <si>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</si>
  <si>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</si>
  <si>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</si>
  <si>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</si>
  <si>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</si>
  <si>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</si>
  <si>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</si>
  <si>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</si>
  <si>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</si>
  <si>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</si>
  <si>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</si>
  <si>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昭和44年度</t>
  </si>
  <si>
    <t>45</t>
  </si>
  <si>
    <t>46</t>
  </si>
  <si>
    <t>47</t>
  </si>
  <si>
    <t>48</t>
  </si>
  <si>
    <t>48 年   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</si>
  <si>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</si>
  <si>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</si>
  <si>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</si>
  <si>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</si>
  <si>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</si>
  <si>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</si>
  <si>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</si>
  <si>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</si>
  <si>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49 年   1 </t>
  </si>
  <si>
    <t xml:space="preserve">     2</t>
  </si>
  <si>
    <t xml:space="preserve">     3</t>
  </si>
  <si>
    <t>資料 : 商工組合中央金庫大分支店</t>
  </si>
  <si>
    <t>　注   公金は公金預金と公金借入金の合計である。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</si>
</sst>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 vertic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 quotePrefix="1">
      <alignment horizontal="centerContinuous" vertical="center"/>
      <protection locked="0"/>
    </xf>
    <xf numFmtId="0" fontId="23" fillId="0" borderId="13" xfId="0" applyFont="1" applyFill="1" applyBorder="1" applyAlignment="1" applyProtection="1" quotePrefix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3" fontId="23" fillId="0" borderId="14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3" fontId="23" fillId="0" borderId="13" xfId="0" applyNumberFormat="1" applyFont="1" applyFill="1" applyBorder="1" applyAlignment="1" applyProtection="1">
      <alignment horizontal="center" vertical="center"/>
      <protection locked="0"/>
    </xf>
    <xf numFmtId="3" fontId="23" fillId="0" borderId="16" xfId="0" applyNumberFormat="1" applyFont="1" applyFill="1" applyBorder="1" applyAlignment="1" applyProtection="1">
      <alignment horizontal="center" vertical="center"/>
      <protection locked="0"/>
    </xf>
    <xf numFmtId="3" fontId="23" fillId="0" borderId="11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Alignment="1" applyProtection="1">
      <alignment vertical="center"/>
      <protection/>
    </xf>
    <xf numFmtId="49" fontId="24" fillId="0" borderId="0" xfId="0" applyNumberFormat="1" applyFont="1" applyFill="1" applyAlignment="1" applyProtection="1" quotePrefix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 quotePrefix="1">
      <alignment horizontal="center"/>
      <protection locked="0"/>
    </xf>
    <xf numFmtId="3" fontId="25" fillId="0" borderId="17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/>
      <protection/>
    </xf>
    <xf numFmtId="0" fontId="24" fillId="0" borderId="18" xfId="0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 applyProtection="1">
      <alignment/>
      <protection/>
    </xf>
    <xf numFmtId="0" fontId="24" fillId="0" borderId="18" xfId="0" applyFont="1" applyFill="1" applyBorder="1" applyAlignment="1" applyProtection="1" quotePrefix="1">
      <alignment horizontal="left"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0" fontId="24" fillId="0" borderId="13" xfId="0" applyFont="1" applyFill="1" applyBorder="1" applyAlignment="1" applyProtection="1" quotePrefix="1">
      <alignment horizontal="center"/>
      <protection locked="0"/>
    </xf>
    <xf numFmtId="3" fontId="24" fillId="0" borderId="11" xfId="0" applyNumberFormat="1" applyFont="1" applyFill="1" applyBorder="1" applyAlignment="1" applyProtection="1">
      <alignment horizontal="right"/>
      <protection/>
    </xf>
    <xf numFmtId="3" fontId="24" fillId="0" borderId="12" xfId="0" applyNumberFormat="1" applyFont="1" applyFill="1" applyBorder="1" applyAlignment="1" applyProtection="1">
      <alignment horizontal="right"/>
      <protection locked="0"/>
    </xf>
    <xf numFmtId="3" fontId="24" fillId="0" borderId="12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8" customWidth="1"/>
    <col min="2" max="2" width="6.59765625" style="8" customWidth="1"/>
    <col min="3" max="8" width="6.19921875" style="8" customWidth="1"/>
    <col min="9" max="9" width="6.8984375" style="8" customWidth="1"/>
    <col min="10" max="10" width="7.3984375" style="8" customWidth="1"/>
    <col min="11" max="11" width="7.59765625" style="8" customWidth="1"/>
    <col min="12" max="12" width="7.09765625" style="8" customWidth="1"/>
    <col min="13" max="13" width="5.3984375" style="8" customWidth="1"/>
    <col min="14" max="14" width="5.8984375" style="8" customWidth="1"/>
    <col min="15" max="16384" width="10.59765625" style="8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6" customFormat="1" ht="15.7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 t="s">
        <v>5</v>
      </c>
      <c r="J3" s="11"/>
      <c r="K3" s="11"/>
      <c r="L3" s="12"/>
      <c r="M3" s="14" t="s">
        <v>6</v>
      </c>
      <c r="N3" s="15" t="s">
        <v>7</v>
      </c>
    </row>
    <row r="4" spans="1:14" s="20" customFormat="1" ht="15" customHeight="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9</v>
      </c>
      <c r="J4" s="17" t="s">
        <v>16</v>
      </c>
      <c r="K4" s="17" t="s">
        <v>17</v>
      </c>
      <c r="L4" s="17" t="s">
        <v>18</v>
      </c>
      <c r="M4" s="18"/>
      <c r="N4" s="19"/>
    </row>
    <row r="5" spans="1:14" s="25" customFormat="1" ht="15" customHeight="1">
      <c r="A5" s="21" t="s">
        <v>19</v>
      </c>
      <c r="B5" s="22">
        <f>SUM(C5:H5)</f>
        <v>2376</v>
      </c>
      <c r="C5" s="23">
        <v>124</v>
      </c>
      <c r="D5" s="23">
        <v>255</v>
      </c>
      <c r="E5" s="23">
        <v>206</v>
      </c>
      <c r="F5" s="23">
        <v>1734</v>
      </c>
      <c r="G5" s="24">
        <v>37</v>
      </c>
      <c r="H5" s="24">
        <v>20</v>
      </c>
      <c r="I5" s="24">
        <v>9743</v>
      </c>
      <c r="J5" s="24">
        <v>2981</v>
      </c>
      <c r="K5" s="24">
        <v>5973</v>
      </c>
      <c r="L5" s="24">
        <v>789</v>
      </c>
      <c r="M5" s="24">
        <v>20</v>
      </c>
      <c r="N5" s="24">
        <v>124</v>
      </c>
    </row>
    <row r="6" spans="1:14" s="25" customFormat="1" ht="15" customHeight="1">
      <c r="A6" s="21" t="s">
        <v>20</v>
      </c>
      <c r="B6" s="22">
        <v>2740</v>
      </c>
      <c r="C6" s="23">
        <v>112</v>
      </c>
      <c r="D6" s="23">
        <v>243</v>
      </c>
      <c r="E6" s="23">
        <v>242</v>
      </c>
      <c r="F6" s="23">
        <v>2081</v>
      </c>
      <c r="G6" s="24">
        <v>46</v>
      </c>
      <c r="H6" s="24">
        <v>15</v>
      </c>
      <c r="I6" s="24">
        <v>11245</v>
      </c>
      <c r="J6" s="24">
        <v>3250</v>
      </c>
      <c r="K6" s="24">
        <v>6691</v>
      </c>
      <c r="L6" s="24">
        <v>1303</v>
      </c>
      <c r="M6" s="24">
        <v>24</v>
      </c>
      <c r="N6" s="24">
        <v>152</v>
      </c>
    </row>
    <row r="7" spans="1:14" s="25" customFormat="1" ht="15" customHeight="1">
      <c r="A7" s="21" t="s">
        <v>21</v>
      </c>
      <c r="B7" s="22">
        <v>3375</v>
      </c>
      <c r="C7" s="23">
        <v>203</v>
      </c>
      <c r="D7" s="23">
        <v>401</v>
      </c>
      <c r="E7" s="26">
        <v>356</v>
      </c>
      <c r="F7" s="23">
        <v>2332</v>
      </c>
      <c r="G7" s="24">
        <v>49</v>
      </c>
      <c r="H7" s="24">
        <v>34</v>
      </c>
      <c r="I7" s="24">
        <v>13481</v>
      </c>
      <c r="J7" s="24">
        <v>3828</v>
      </c>
      <c r="K7" s="24">
        <v>8245</v>
      </c>
      <c r="L7" s="24">
        <v>1408</v>
      </c>
      <c r="M7" s="24">
        <v>91</v>
      </c>
      <c r="N7" s="24">
        <v>182</v>
      </c>
    </row>
    <row r="8" spans="1:14" s="25" customFormat="1" ht="15" customHeight="1">
      <c r="A8" s="21" t="s">
        <v>22</v>
      </c>
      <c r="B8" s="22">
        <v>4308</v>
      </c>
      <c r="C8" s="23">
        <v>283</v>
      </c>
      <c r="D8" s="23">
        <v>366</v>
      </c>
      <c r="E8" s="23">
        <v>706</v>
      </c>
      <c r="F8" s="23">
        <v>2840</v>
      </c>
      <c r="G8" s="24">
        <v>67</v>
      </c>
      <c r="H8" s="24">
        <v>47</v>
      </c>
      <c r="I8" s="24">
        <v>16707</v>
      </c>
      <c r="J8" s="24">
        <v>3870</v>
      </c>
      <c r="K8" s="24">
        <v>11177</v>
      </c>
      <c r="L8" s="23">
        <v>1661</v>
      </c>
      <c r="M8" s="24">
        <v>176</v>
      </c>
      <c r="N8" s="24">
        <v>201</v>
      </c>
    </row>
    <row r="9" spans="1:14" s="25" customFormat="1" ht="15" customHeight="1">
      <c r="A9" s="21"/>
      <c r="B9" s="22"/>
      <c r="C9" s="23"/>
      <c r="D9" s="23"/>
      <c r="E9" s="23"/>
      <c r="F9" s="23"/>
      <c r="G9" s="24"/>
      <c r="H9" s="24"/>
      <c r="I9" s="24"/>
      <c r="J9" s="24"/>
      <c r="K9" s="24"/>
      <c r="L9" s="23"/>
      <c r="M9" s="24"/>
      <c r="N9" s="24"/>
    </row>
    <row r="10" spans="1:14" s="30" customFormat="1" ht="15" customHeight="1">
      <c r="A10" s="27" t="s">
        <v>23</v>
      </c>
      <c r="B10" s="28">
        <f>B23</f>
        <v>5378</v>
      </c>
      <c r="C10" s="29">
        <f>C23</f>
        <v>510</v>
      </c>
      <c r="D10" s="29">
        <f aca="true" t="shared" si="0" ref="D10:N10">D23</f>
        <v>622</v>
      </c>
      <c r="E10" s="29">
        <f t="shared" si="0"/>
        <v>608</v>
      </c>
      <c r="F10" s="29">
        <f t="shared" si="0"/>
        <v>3479</v>
      </c>
      <c r="G10" s="29">
        <f t="shared" si="0"/>
        <v>105</v>
      </c>
      <c r="H10" s="29">
        <f t="shared" si="0"/>
        <v>53</v>
      </c>
      <c r="I10" s="29">
        <f t="shared" si="0"/>
        <v>19720</v>
      </c>
      <c r="J10" s="29">
        <f t="shared" si="0"/>
        <v>4457</v>
      </c>
      <c r="K10" s="29">
        <f t="shared" si="0"/>
        <v>13286</v>
      </c>
      <c r="L10" s="29">
        <f t="shared" si="0"/>
        <v>1977</v>
      </c>
      <c r="M10" s="29">
        <f t="shared" si="0"/>
        <v>79</v>
      </c>
      <c r="N10" s="29">
        <f t="shared" si="0"/>
        <v>195</v>
      </c>
    </row>
    <row r="11" spans="1:14" s="30" customFormat="1" ht="15" customHeight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25" customFormat="1" ht="15" customHeight="1">
      <c r="A12" s="31" t="s">
        <v>24</v>
      </c>
      <c r="B12" s="22">
        <f>SUM(C12:H12)</f>
        <v>4797</v>
      </c>
      <c r="C12" s="23">
        <v>466</v>
      </c>
      <c r="D12" s="23">
        <v>409</v>
      </c>
      <c r="E12" s="23">
        <v>880</v>
      </c>
      <c r="F12" s="23">
        <v>2803</v>
      </c>
      <c r="G12" s="24">
        <v>122</v>
      </c>
      <c r="H12" s="24">
        <v>117</v>
      </c>
      <c r="I12" s="24">
        <v>17017</v>
      </c>
      <c r="J12" s="24">
        <v>3786</v>
      </c>
      <c r="K12" s="24">
        <v>11444</v>
      </c>
      <c r="L12" s="24">
        <v>1787</v>
      </c>
      <c r="M12" s="24">
        <v>94</v>
      </c>
      <c r="N12" s="24">
        <v>74</v>
      </c>
    </row>
    <row r="13" spans="1:14" s="25" customFormat="1" ht="15" customHeight="1">
      <c r="A13" s="31" t="s">
        <v>25</v>
      </c>
      <c r="B13" s="22">
        <v>4565</v>
      </c>
      <c r="C13" s="23">
        <v>347</v>
      </c>
      <c r="D13" s="23">
        <v>379</v>
      </c>
      <c r="E13" s="23">
        <v>688</v>
      </c>
      <c r="F13" s="23">
        <v>2933</v>
      </c>
      <c r="G13" s="24">
        <v>132</v>
      </c>
      <c r="H13" s="24">
        <v>85</v>
      </c>
      <c r="I13" s="24">
        <v>16952</v>
      </c>
      <c r="J13" s="24">
        <v>3832</v>
      </c>
      <c r="K13" s="24">
        <v>11400</v>
      </c>
      <c r="L13" s="24">
        <v>1721</v>
      </c>
      <c r="M13" s="24">
        <v>42</v>
      </c>
      <c r="N13" s="24">
        <v>158</v>
      </c>
    </row>
    <row r="14" spans="1:14" s="25" customFormat="1" ht="15" customHeight="1">
      <c r="A14" s="31" t="s">
        <v>26</v>
      </c>
      <c r="B14" s="22">
        <v>5240</v>
      </c>
      <c r="C14" s="23">
        <v>484</v>
      </c>
      <c r="D14" s="23">
        <v>353</v>
      </c>
      <c r="E14" s="23">
        <v>869</v>
      </c>
      <c r="F14" s="23">
        <v>3028</v>
      </c>
      <c r="G14" s="24">
        <v>482</v>
      </c>
      <c r="H14" s="24">
        <v>24</v>
      </c>
      <c r="I14" s="24">
        <v>17332</v>
      </c>
      <c r="J14" s="24">
        <v>4065</v>
      </c>
      <c r="K14" s="24">
        <v>11445</v>
      </c>
      <c r="L14" s="24">
        <v>1823</v>
      </c>
      <c r="M14" s="24">
        <v>72</v>
      </c>
      <c r="N14" s="24">
        <v>34</v>
      </c>
    </row>
    <row r="15" spans="1:14" s="25" customFormat="1" ht="15" customHeight="1">
      <c r="A15" s="31" t="s">
        <v>27</v>
      </c>
      <c r="B15" s="22">
        <v>4001</v>
      </c>
      <c r="C15" s="32">
        <v>263</v>
      </c>
      <c r="D15" s="32">
        <v>530</v>
      </c>
      <c r="E15" s="32">
        <v>486</v>
      </c>
      <c r="F15" s="32">
        <v>3146</v>
      </c>
      <c r="G15" s="32">
        <v>494</v>
      </c>
      <c r="H15" s="24">
        <v>82</v>
      </c>
      <c r="I15" s="24">
        <v>17707</v>
      </c>
      <c r="J15" s="24">
        <v>4355</v>
      </c>
      <c r="K15" s="24">
        <v>11604</v>
      </c>
      <c r="L15" s="24">
        <v>1747</v>
      </c>
      <c r="M15" s="24">
        <v>108</v>
      </c>
      <c r="N15" s="24">
        <v>77</v>
      </c>
    </row>
    <row r="16" spans="1:14" s="25" customFormat="1" ht="15" customHeight="1">
      <c r="A16" s="31" t="s">
        <v>28</v>
      </c>
      <c r="B16" s="22">
        <v>4948</v>
      </c>
      <c r="C16" s="23">
        <v>220</v>
      </c>
      <c r="D16" s="23">
        <v>319</v>
      </c>
      <c r="E16" s="23">
        <v>651</v>
      </c>
      <c r="F16" s="23">
        <v>3187</v>
      </c>
      <c r="G16" s="24">
        <v>493</v>
      </c>
      <c r="H16" s="24">
        <v>78</v>
      </c>
      <c r="I16" s="24">
        <v>17804</v>
      </c>
      <c r="J16" s="24">
        <v>4244</v>
      </c>
      <c r="K16" s="24">
        <v>11826</v>
      </c>
      <c r="L16" s="24">
        <v>1734</v>
      </c>
      <c r="M16" s="24">
        <v>55</v>
      </c>
      <c r="N16" s="24">
        <v>121</v>
      </c>
    </row>
    <row r="17" spans="1:14" s="33" customFormat="1" ht="15" customHeight="1">
      <c r="A17" s="31" t="s">
        <v>29</v>
      </c>
      <c r="B17" s="22">
        <v>5155</v>
      </c>
      <c r="C17" s="23">
        <v>347</v>
      </c>
      <c r="D17" s="23">
        <v>302</v>
      </c>
      <c r="E17" s="23">
        <v>644</v>
      </c>
      <c r="F17" s="23">
        <v>3306</v>
      </c>
      <c r="G17" s="24">
        <v>492</v>
      </c>
      <c r="H17" s="24">
        <v>63</v>
      </c>
      <c r="I17" s="24">
        <v>18160</v>
      </c>
      <c r="J17" s="24">
        <v>4140</v>
      </c>
      <c r="K17" s="24">
        <v>12209</v>
      </c>
      <c r="L17" s="24">
        <v>1811</v>
      </c>
      <c r="M17" s="24">
        <v>158</v>
      </c>
      <c r="N17" s="24">
        <v>154</v>
      </c>
    </row>
    <row r="18" spans="1:14" s="33" customFormat="1" ht="15" customHeight="1">
      <c r="A18" s="31" t="s">
        <v>30</v>
      </c>
      <c r="B18" s="22">
        <v>4960</v>
      </c>
      <c r="C18" s="24">
        <v>189</v>
      </c>
      <c r="D18" s="24">
        <v>278</v>
      </c>
      <c r="E18" s="24">
        <v>619</v>
      </c>
      <c r="F18" s="24">
        <v>3305</v>
      </c>
      <c r="G18" s="24">
        <v>487</v>
      </c>
      <c r="H18" s="24">
        <v>62</v>
      </c>
      <c r="I18" s="24">
        <v>18272</v>
      </c>
      <c r="J18" s="24">
        <v>3863</v>
      </c>
      <c r="K18" s="24">
        <v>12764</v>
      </c>
      <c r="L18" s="24">
        <v>1645</v>
      </c>
      <c r="M18" s="24">
        <v>80</v>
      </c>
      <c r="N18" s="24">
        <v>61</v>
      </c>
    </row>
    <row r="19" spans="1:14" s="33" customFormat="1" ht="15" customHeight="1">
      <c r="A19" s="31" t="s">
        <v>31</v>
      </c>
      <c r="B19" s="22">
        <v>5410</v>
      </c>
      <c r="C19" s="24">
        <v>289</v>
      </c>
      <c r="D19" s="24">
        <v>321</v>
      </c>
      <c r="E19" s="24">
        <v>812</v>
      </c>
      <c r="F19" s="24">
        <v>3355</v>
      </c>
      <c r="G19" s="24">
        <v>498</v>
      </c>
      <c r="H19" s="24">
        <v>133</v>
      </c>
      <c r="I19" s="24">
        <v>18914</v>
      </c>
      <c r="J19" s="24">
        <v>4326</v>
      </c>
      <c r="K19" s="24">
        <v>12849</v>
      </c>
      <c r="L19" s="24">
        <v>1739</v>
      </c>
      <c r="M19" s="24">
        <v>89</v>
      </c>
      <c r="N19" s="24">
        <v>113</v>
      </c>
    </row>
    <row r="20" spans="1:14" s="33" customFormat="1" ht="15" customHeight="1">
      <c r="A20" s="31" t="s">
        <v>32</v>
      </c>
      <c r="B20" s="22">
        <v>5428</v>
      </c>
      <c r="C20" s="24">
        <v>410</v>
      </c>
      <c r="D20" s="24">
        <v>420</v>
      </c>
      <c r="E20" s="24">
        <v>662</v>
      </c>
      <c r="F20" s="24">
        <v>3501</v>
      </c>
      <c r="G20" s="24">
        <v>361</v>
      </c>
      <c r="H20" s="24">
        <v>73</v>
      </c>
      <c r="I20" s="24">
        <v>19388</v>
      </c>
      <c r="J20" s="24">
        <v>4695</v>
      </c>
      <c r="K20" s="24">
        <v>12904</v>
      </c>
      <c r="L20" s="24">
        <v>1790</v>
      </c>
      <c r="M20" s="24">
        <v>117</v>
      </c>
      <c r="N20" s="24">
        <v>152</v>
      </c>
    </row>
    <row r="21" spans="1:14" s="33" customFormat="1" ht="15" customHeight="1">
      <c r="A21" s="34" t="s">
        <v>33</v>
      </c>
      <c r="B21" s="22">
        <v>5380</v>
      </c>
      <c r="C21" s="24">
        <v>366</v>
      </c>
      <c r="D21" s="24">
        <v>384</v>
      </c>
      <c r="E21" s="24">
        <v>709</v>
      </c>
      <c r="F21" s="24">
        <v>3483</v>
      </c>
      <c r="G21" s="24">
        <v>361</v>
      </c>
      <c r="H21" s="24">
        <v>76</v>
      </c>
      <c r="I21" s="24">
        <v>19419</v>
      </c>
      <c r="J21" s="24">
        <v>4646</v>
      </c>
      <c r="K21" s="24">
        <v>12953</v>
      </c>
      <c r="L21" s="24">
        <v>1820</v>
      </c>
      <c r="M21" s="24">
        <v>31</v>
      </c>
      <c r="N21" s="24">
        <v>144</v>
      </c>
    </row>
    <row r="22" spans="1:14" s="33" customFormat="1" ht="15" customHeight="1">
      <c r="A22" s="31" t="s">
        <v>34</v>
      </c>
      <c r="B22" s="22">
        <v>5046</v>
      </c>
      <c r="C22" s="24">
        <v>363</v>
      </c>
      <c r="D22" s="24">
        <v>362</v>
      </c>
      <c r="E22" s="24">
        <v>440</v>
      </c>
      <c r="F22" s="24">
        <v>3500</v>
      </c>
      <c r="G22" s="35">
        <v>321</v>
      </c>
      <c r="H22" s="35">
        <v>60</v>
      </c>
      <c r="I22" s="24">
        <v>19366</v>
      </c>
      <c r="J22" s="24">
        <v>4631</v>
      </c>
      <c r="K22" s="24">
        <v>12985</v>
      </c>
      <c r="L22" s="24">
        <v>1751</v>
      </c>
      <c r="M22" s="23">
        <v>114</v>
      </c>
      <c r="N22" s="23">
        <v>151</v>
      </c>
    </row>
    <row r="23" spans="1:14" s="33" customFormat="1" ht="15" customHeight="1">
      <c r="A23" s="36" t="s">
        <v>35</v>
      </c>
      <c r="B23" s="37">
        <v>5378</v>
      </c>
      <c r="C23" s="38">
        <v>510</v>
      </c>
      <c r="D23" s="38">
        <v>622</v>
      </c>
      <c r="E23" s="38">
        <v>608</v>
      </c>
      <c r="F23" s="38">
        <v>3479</v>
      </c>
      <c r="G23" s="38">
        <v>105</v>
      </c>
      <c r="H23" s="38">
        <v>53</v>
      </c>
      <c r="I23" s="39">
        <v>19720</v>
      </c>
      <c r="J23" s="38">
        <v>4457</v>
      </c>
      <c r="K23" s="38">
        <v>13286</v>
      </c>
      <c r="L23" s="38">
        <v>1977</v>
      </c>
      <c r="M23" s="38">
        <v>79</v>
      </c>
      <c r="N23" s="38">
        <v>195</v>
      </c>
    </row>
    <row r="24" spans="1:14" s="33" customFormat="1" ht="12.75" customHeight="1">
      <c r="A24" s="40" t="s">
        <v>36</v>
      </c>
      <c r="B24" s="41"/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</row>
    <row r="25" spans="1:14" s="33" customFormat="1" ht="12.75" customHeight="1">
      <c r="A25" s="43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3.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2009-05-08T05:39:45Z</dcterms:created>
  <dcterms:modified xsi:type="dcterms:W3CDTF">2009-05-08T05:39:54Z</dcterms:modified>
  <cp:category/>
  <cp:version/>
  <cp:contentType/>
  <cp:contentStatus/>
</cp:coreProperties>
</file>