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'189'!$A$1:$Q$30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<sst xmlns="http://schemas.openxmlformats.org/spreadsheetml/2006/main" count="59" uniqueCount="47">
  <si>
    <t>189．　失　　業　 保　 険 　取　 扱 　状 　況</t>
  </si>
  <si>
    <t>(単位 金額  1，000円)</t>
  </si>
  <si>
    <t>年 月 次 お よ び</t>
  </si>
  <si>
    <t>離  職  票  受  付  件  数</t>
  </si>
  <si>
    <t>初  回  受  給  者  数</t>
  </si>
  <si>
    <t>受  給  者  人  員</t>
  </si>
  <si>
    <t>失 業 保 険 金 の 給 付  週 数</t>
  </si>
  <si>
    <t>失　業　保　険　金　の　支　給　総　額</t>
  </si>
  <si>
    <t>標示</t>
  </si>
  <si>
    <t>安    　定  　 所</t>
  </si>
  <si>
    <t>総    数</t>
  </si>
  <si>
    <t>男</t>
  </si>
  <si>
    <t>女</t>
  </si>
  <si>
    <t>総　　  数</t>
  </si>
  <si>
    <t>番号</t>
  </si>
  <si>
    <t xml:space="preserve">昭 和 48 年　 </t>
  </si>
  <si>
    <t>48</t>
  </si>
  <si>
    <t>49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</si>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</sst>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7" fontId="20" fillId="0" borderId="13" xfId="0" applyNumberFormat="1" applyFont="1" applyBorder="1" applyAlignment="1" applyProtection="1">
      <alignment horizontal="centerContinuous" vertical="center"/>
      <protection locked="0"/>
    </xf>
    <xf numFmtId="177" fontId="20" fillId="0" borderId="14" xfId="0" applyNumberFormat="1" applyFont="1" applyBorder="1" applyAlignment="1" applyProtection="1">
      <alignment horizontal="centerContinuous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7" xfId="0" applyNumberFormat="1" applyFont="1" applyBorder="1" applyAlignment="1" applyProtection="1">
      <alignment/>
      <protection locked="0"/>
    </xf>
    <xf numFmtId="177" fontId="20" fillId="0" borderId="18" xfId="0" applyNumberFormat="1" applyFont="1" applyBorder="1" applyAlignment="1" applyProtection="1">
      <alignment/>
      <protection locked="0"/>
    </xf>
    <xf numFmtId="177" fontId="20" fillId="0" borderId="19" xfId="0" applyNumberFormat="1" applyFont="1" applyBorder="1" applyAlignment="1" applyProtection="1">
      <alignment/>
      <protection locked="0"/>
    </xf>
    <xf numFmtId="49" fontId="20" fillId="0" borderId="15" xfId="0" applyNumberFormat="1" applyFont="1" applyBorder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2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2" fillId="0" borderId="15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20" xfId="0" applyNumberFormat="1" applyFont="1" applyBorder="1" applyAlignment="1" applyProtection="1">
      <alignment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5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0" fillId="0" borderId="15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8.7109375" style="4" customWidth="1"/>
    <col min="2" max="7" width="12.28125" style="37" customWidth="1"/>
    <col min="8" max="8" width="12.8515625" style="37" customWidth="1"/>
    <col min="9" max="16" width="12.421875" style="37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4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1"/>
      <c r="K3" s="12" t="s">
        <v>6</v>
      </c>
      <c r="L3" s="10"/>
      <c r="M3" s="10"/>
      <c r="N3" s="9" t="s">
        <v>7</v>
      </c>
      <c r="O3" s="10"/>
      <c r="P3" s="10"/>
      <c r="Q3" s="13" t="s">
        <v>8</v>
      </c>
    </row>
    <row r="4" spans="1:17" s="20" customFormat="1" ht="12" customHeight="1">
      <c r="A4" s="15" t="s">
        <v>9</v>
      </c>
      <c r="B4" s="16" t="s">
        <v>10</v>
      </c>
      <c r="C4" s="16" t="s">
        <v>11</v>
      </c>
      <c r="D4" s="16" t="s">
        <v>12</v>
      </c>
      <c r="E4" s="16" t="s">
        <v>10</v>
      </c>
      <c r="F4" s="16" t="s">
        <v>11</v>
      </c>
      <c r="G4" s="16" t="s">
        <v>12</v>
      </c>
      <c r="H4" s="16" t="s">
        <v>10</v>
      </c>
      <c r="I4" s="17" t="s">
        <v>11</v>
      </c>
      <c r="J4" s="18" t="s">
        <v>12</v>
      </c>
      <c r="K4" s="17" t="s">
        <v>10</v>
      </c>
      <c r="L4" s="16" t="s">
        <v>11</v>
      </c>
      <c r="M4" s="16" t="s">
        <v>12</v>
      </c>
      <c r="N4" s="16" t="s">
        <v>13</v>
      </c>
      <c r="O4" s="16" t="s">
        <v>11</v>
      </c>
      <c r="P4" s="16" t="s">
        <v>12</v>
      </c>
      <c r="Q4" s="19" t="s">
        <v>14</v>
      </c>
    </row>
    <row r="5" spans="1:17" ht="15.75" customHeight="1">
      <c r="A5" s="21" t="s">
        <v>15</v>
      </c>
      <c r="B5" s="22">
        <f>SUM(C5:D5)</f>
        <v>25886</v>
      </c>
      <c r="C5" s="23">
        <v>12107</v>
      </c>
      <c r="D5" s="23">
        <v>13779</v>
      </c>
      <c r="E5" s="23">
        <f>SUM(F5:G5)</f>
        <v>17859</v>
      </c>
      <c r="F5" s="23">
        <v>8169</v>
      </c>
      <c r="G5" s="23">
        <v>9690</v>
      </c>
      <c r="H5" s="23">
        <f>SUM(I5:J5)</f>
        <v>78320</v>
      </c>
      <c r="I5" s="23">
        <v>33955</v>
      </c>
      <c r="J5" s="23">
        <v>44365</v>
      </c>
      <c r="K5" s="23">
        <f>SUM(L5:M5)</f>
        <v>289156</v>
      </c>
      <c r="L5" s="23">
        <v>123184</v>
      </c>
      <c r="M5" s="23">
        <v>165972</v>
      </c>
      <c r="N5" s="23">
        <f>SUM(O5:P5)</f>
        <v>2680364</v>
      </c>
      <c r="O5" s="23">
        <v>1450395</v>
      </c>
      <c r="P5" s="24">
        <v>1229969</v>
      </c>
      <c r="Q5" s="25" t="s">
        <v>16</v>
      </c>
    </row>
    <row r="6" spans="1:17" ht="15.75" customHeight="1">
      <c r="A6" s="21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5"/>
    </row>
    <row r="7" spans="1:17" ht="15.75" customHeight="1">
      <c r="A7" s="29" t="s">
        <v>17</v>
      </c>
      <c r="B7" s="30">
        <f>SUM(B9:B20)</f>
        <v>28171</v>
      </c>
      <c r="C7" s="31">
        <f>SUM(C9:C20)</f>
        <v>13348</v>
      </c>
      <c r="D7" s="31">
        <f aca="true" t="shared" si="0" ref="D7:P7">SUM(D9:D20)</f>
        <v>14823</v>
      </c>
      <c r="E7" s="31">
        <f t="shared" si="0"/>
        <v>20344</v>
      </c>
      <c r="F7" s="31">
        <f t="shared" si="0"/>
        <v>9615</v>
      </c>
      <c r="G7" s="31">
        <f t="shared" si="0"/>
        <v>10729</v>
      </c>
      <c r="H7" s="31">
        <f t="shared" si="0"/>
        <v>85966</v>
      </c>
      <c r="I7" s="31">
        <f t="shared" si="0"/>
        <v>39528</v>
      </c>
      <c r="J7" s="31">
        <f t="shared" si="0"/>
        <v>46438</v>
      </c>
      <c r="K7" s="31">
        <f t="shared" si="0"/>
        <v>304702</v>
      </c>
      <c r="L7" s="31">
        <f t="shared" si="0"/>
        <v>140439</v>
      </c>
      <c r="M7" s="31">
        <f t="shared" si="0"/>
        <v>164263</v>
      </c>
      <c r="N7" s="31">
        <f t="shared" si="0"/>
        <v>3747870</v>
      </c>
      <c r="O7" s="31">
        <f t="shared" si="0"/>
        <v>2195502</v>
      </c>
      <c r="P7" s="32">
        <f t="shared" si="0"/>
        <v>1552368</v>
      </c>
      <c r="Q7" s="33" t="s">
        <v>17</v>
      </c>
    </row>
    <row r="8" spans="1:17" ht="15.75" customHeight="1">
      <c r="A8" s="21"/>
      <c r="B8" s="2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25"/>
    </row>
    <row r="9" spans="1:17" ht="15" customHeight="1">
      <c r="A9" s="35" t="s">
        <v>18</v>
      </c>
      <c r="B9" s="36">
        <f aca="true" t="shared" si="1" ref="B9:B29">SUM(C9:D9)</f>
        <v>2588</v>
      </c>
      <c r="C9" s="34">
        <v>1203</v>
      </c>
      <c r="D9" s="34">
        <v>1385</v>
      </c>
      <c r="E9" s="37">
        <f aca="true" t="shared" si="2" ref="E9:E20">SUM(F9:G9)</f>
        <v>1127</v>
      </c>
      <c r="F9" s="34">
        <v>618</v>
      </c>
      <c r="G9" s="34">
        <v>509</v>
      </c>
      <c r="H9" s="37">
        <f aca="true" t="shared" si="3" ref="H9:H20">SUM(I9:J9)</f>
        <v>5612</v>
      </c>
      <c r="I9" s="34">
        <v>2555</v>
      </c>
      <c r="J9" s="34">
        <v>3057</v>
      </c>
      <c r="K9" s="37">
        <f aca="true" t="shared" si="4" ref="K9:K29">SUM(L9:M9)</f>
        <v>21359</v>
      </c>
      <c r="L9" s="34">
        <v>9384</v>
      </c>
      <c r="M9" s="34">
        <v>11975</v>
      </c>
      <c r="N9" s="37">
        <f aca="true" t="shared" si="5" ref="N9:N29">SUM(O9:P9)</f>
        <v>219870</v>
      </c>
      <c r="O9" s="34">
        <v>130034</v>
      </c>
      <c r="P9" s="34">
        <v>89836</v>
      </c>
      <c r="Q9" s="38">
        <v>1</v>
      </c>
    </row>
    <row r="10" spans="1:17" ht="15" customHeight="1">
      <c r="A10" s="39" t="s">
        <v>19</v>
      </c>
      <c r="B10" s="36">
        <f t="shared" si="1"/>
        <v>2104</v>
      </c>
      <c r="C10" s="34">
        <v>952</v>
      </c>
      <c r="D10" s="34">
        <v>1152</v>
      </c>
      <c r="E10" s="37">
        <f t="shared" si="2"/>
        <v>1012</v>
      </c>
      <c r="F10" s="34">
        <v>487</v>
      </c>
      <c r="G10" s="34">
        <v>525</v>
      </c>
      <c r="H10" s="37">
        <f t="shared" si="3"/>
        <v>4985</v>
      </c>
      <c r="I10" s="34">
        <v>2204</v>
      </c>
      <c r="J10" s="34">
        <v>2781</v>
      </c>
      <c r="K10" s="37">
        <f t="shared" si="4"/>
        <v>17779</v>
      </c>
      <c r="L10" s="34">
        <v>7935</v>
      </c>
      <c r="M10" s="34">
        <v>9844</v>
      </c>
      <c r="N10" s="37">
        <f t="shared" si="5"/>
        <v>185031</v>
      </c>
      <c r="O10" s="34">
        <v>110984</v>
      </c>
      <c r="P10" s="34">
        <v>74047</v>
      </c>
      <c r="Q10" s="38">
        <v>2</v>
      </c>
    </row>
    <row r="11" spans="1:17" ht="15" customHeight="1">
      <c r="A11" s="39" t="s">
        <v>20</v>
      </c>
      <c r="B11" s="36">
        <f t="shared" si="1"/>
        <v>2013</v>
      </c>
      <c r="C11" s="34">
        <v>983</v>
      </c>
      <c r="D11" s="34">
        <v>1030</v>
      </c>
      <c r="E11" s="37">
        <f t="shared" si="2"/>
        <v>1665</v>
      </c>
      <c r="F11" s="34">
        <v>680</v>
      </c>
      <c r="G11" s="34">
        <v>985</v>
      </c>
      <c r="H11" s="37">
        <f t="shared" si="3"/>
        <v>5574</v>
      </c>
      <c r="I11" s="34">
        <v>2423</v>
      </c>
      <c r="J11" s="34">
        <v>3151</v>
      </c>
      <c r="K11" s="37">
        <f t="shared" si="4"/>
        <v>19596</v>
      </c>
      <c r="L11" s="34">
        <v>8772</v>
      </c>
      <c r="M11" s="34">
        <v>10824</v>
      </c>
      <c r="N11" s="37">
        <f t="shared" si="5"/>
        <v>220396</v>
      </c>
      <c r="O11" s="34">
        <v>129089</v>
      </c>
      <c r="P11" s="34">
        <v>91307</v>
      </c>
      <c r="Q11" s="38">
        <v>3</v>
      </c>
    </row>
    <row r="12" spans="1:17" ht="15" customHeight="1">
      <c r="A12" s="39" t="s">
        <v>21</v>
      </c>
      <c r="B12" s="36">
        <f t="shared" si="1"/>
        <v>2856</v>
      </c>
      <c r="C12" s="34">
        <v>1279</v>
      </c>
      <c r="D12" s="34">
        <v>1577</v>
      </c>
      <c r="E12" s="37">
        <f t="shared" si="2"/>
        <v>1473</v>
      </c>
      <c r="F12" s="34">
        <v>724</v>
      </c>
      <c r="G12" s="34">
        <v>749</v>
      </c>
      <c r="H12" s="37">
        <f t="shared" si="3"/>
        <v>5839</v>
      </c>
      <c r="I12" s="34">
        <v>2620</v>
      </c>
      <c r="J12" s="34">
        <v>3219</v>
      </c>
      <c r="K12" s="37">
        <f t="shared" si="4"/>
        <v>23764</v>
      </c>
      <c r="L12" s="34">
        <v>11150</v>
      </c>
      <c r="M12" s="34">
        <v>12614</v>
      </c>
      <c r="N12" s="37">
        <f t="shared" si="5"/>
        <v>222935</v>
      </c>
      <c r="O12" s="34">
        <v>131511</v>
      </c>
      <c r="P12" s="34">
        <v>91424</v>
      </c>
      <c r="Q12" s="38">
        <v>4</v>
      </c>
    </row>
    <row r="13" spans="1:17" ht="15" customHeight="1">
      <c r="A13" s="39" t="s">
        <v>22</v>
      </c>
      <c r="B13" s="36">
        <f t="shared" si="1"/>
        <v>3137</v>
      </c>
      <c r="C13" s="34">
        <v>1471</v>
      </c>
      <c r="D13" s="34">
        <v>1666</v>
      </c>
      <c r="E13" s="37">
        <f t="shared" si="2"/>
        <v>2170</v>
      </c>
      <c r="F13" s="34">
        <v>1031</v>
      </c>
      <c r="G13" s="34">
        <v>1139</v>
      </c>
      <c r="H13" s="37">
        <f t="shared" si="3"/>
        <v>6669</v>
      </c>
      <c r="I13" s="34">
        <v>2951</v>
      </c>
      <c r="J13" s="34">
        <v>3718</v>
      </c>
      <c r="K13" s="37">
        <f t="shared" si="4"/>
        <v>22414</v>
      </c>
      <c r="L13" s="34">
        <v>9989</v>
      </c>
      <c r="M13" s="34">
        <v>12425</v>
      </c>
      <c r="N13" s="37">
        <f t="shared" si="5"/>
        <v>288233</v>
      </c>
      <c r="O13" s="34">
        <v>161115</v>
      </c>
      <c r="P13" s="34">
        <v>127118</v>
      </c>
      <c r="Q13" s="38">
        <v>5</v>
      </c>
    </row>
    <row r="14" spans="1:17" ht="15" customHeight="1">
      <c r="A14" s="39" t="s">
        <v>23</v>
      </c>
      <c r="B14" s="36">
        <f t="shared" si="1"/>
        <v>2210</v>
      </c>
      <c r="C14" s="34">
        <v>1158</v>
      </c>
      <c r="D14" s="34">
        <v>1052</v>
      </c>
      <c r="E14" s="37">
        <f t="shared" si="2"/>
        <v>2206</v>
      </c>
      <c r="F14" s="34">
        <v>1037</v>
      </c>
      <c r="G14" s="34">
        <v>1169</v>
      </c>
      <c r="H14" s="37">
        <f t="shared" si="3"/>
        <v>7552</v>
      </c>
      <c r="I14" s="34">
        <v>3457</v>
      </c>
      <c r="J14" s="34">
        <v>4095</v>
      </c>
      <c r="K14" s="37">
        <f t="shared" si="4"/>
        <v>23519</v>
      </c>
      <c r="L14" s="34">
        <v>10944</v>
      </c>
      <c r="M14" s="34">
        <v>12575</v>
      </c>
      <c r="N14" s="37">
        <f t="shared" si="5"/>
        <v>310694</v>
      </c>
      <c r="O14" s="34">
        <v>179789</v>
      </c>
      <c r="P14" s="34">
        <v>130905</v>
      </c>
      <c r="Q14" s="38">
        <v>6</v>
      </c>
    </row>
    <row r="15" spans="1:17" ht="15" customHeight="1">
      <c r="A15" s="39" t="s">
        <v>24</v>
      </c>
      <c r="B15" s="36">
        <f>SUM(C15:D15)</f>
        <v>2242</v>
      </c>
      <c r="C15" s="34">
        <v>1167</v>
      </c>
      <c r="D15" s="34">
        <v>1075</v>
      </c>
      <c r="E15" s="37">
        <f t="shared" si="2"/>
        <v>2150</v>
      </c>
      <c r="F15" s="34">
        <v>1064</v>
      </c>
      <c r="G15" s="34">
        <v>1086</v>
      </c>
      <c r="H15" s="37">
        <f t="shared" si="3"/>
        <v>8473</v>
      </c>
      <c r="I15" s="34">
        <v>4005</v>
      </c>
      <c r="J15" s="34">
        <v>4468</v>
      </c>
      <c r="K15" s="37">
        <f t="shared" si="4"/>
        <v>31722</v>
      </c>
      <c r="L15" s="34">
        <v>14686</v>
      </c>
      <c r="M15" s="34">
        <v>17036</v>
      </c>
      <c r="N15" s="37">
        <f t="shared" si="5"/>
        <v>365290</v>
      </c>
      <c r="O15" s="34">
        <v>216050</v>
      </c>
      <c r="P15" s="34">
        <v>149240</v>
      </c>
      <c r="Q15" s="38">
        <v>7</v>
      </c>
    </row>
    <row r="16" spans="1:17" ht="15" customHeight="1">
      <c r="A16" s="39" t="s">
        <v>25</v>
      </c>
      <c r="B16" s="36">
        <f t="shared" si="1"/>
        <v>2382</v>
      </c>
      <c r="C16" s="34">
        <v>1231</v>
      </c>
      <c r="D16" s="34">
        <v>1151</v>
      </c>
      <c r="E16" s="37">
        <f t="shared" si="2"/>
        <v>1730</v>
      </c>
      <c r="F16" s="34">
        <v>910</v>
      </c>
      <c r="G16" s="34">
        <v>820</v>
      </c>
      <c r="H16" s="37">
        <f t="shared" si="3"/>
        <v>8703</v>
      </c>
      <c r="I16" s="34">
        <v>4264</v>
      </c>
      <c r="J16" s="34">
        <v>4439</v>
      </c>
      <c r="K16" s="37">
        <f t="shared" si="4"/>
        <v>33069</v>
      </c>
      <c r="L16" s="34">
        <v>16032</v>
      </c>
      <c r="M16" s="34">
        <v>17037</v>
      </c>
      <c r="N16" s="37">
        <f t="shared" si="5"/>
        <v>420606</v>
      </c>
      <c r="O16" s="34">
        <v>258610</v>
      </c>
      <c r="P16" s="34">
        <v>161996</v>
      </c>
      <c r="Q16" s="38">
        <v>8</v>
      </c>
    </row>
    <row r="17" spans="1:17" ht="15" customHeight="1">
      <c r="A17" s="39" t="s">
        <v>26</v>
      </c>
      <c r="B17" s="36">
        <f t="shared" si="1"/>
        <v>2476</v>
      </c>
      <c r="C17" s="34">
        <v>1121</v>
      </c>
      <c r="D17" s="34">
        <v>1355</v>
      </c>
      <c r="E17" s="37">
        <f t="shared" si="2"/>
        <v>1465</v>
      </c>
      <c r="F17" s="34">
        <v>734</v>
      </c>
      <c r="G17" s="34">
        <v>731</v>
      </c>
      <c r="H17" s="37">
        <f t="shared" si="3"/>
        <v>8511</v>
      </c>
      <c r="I17" s="34">
        <v>4156</v>
      </c>
      <c r="J17" s="34">
        <v>4355</v>
      </c>
      <c r="K17" s="37">
        <f t="shared" si="4"/>
        <v>28783</v>
      </c>
      <c r="L17" s="34">
        <v>14392</v>
      </c>
      <c r="M17" s="34">
        <v>14391</v>
      </c>
      <c r="N17" s="37">
        <f t="shared" si="5"/>
        <v>355780</v>
      </c>
      <c r="O17" s="34">
        <v>213917</v>
      </c>
      <c r="P17" s="34">
        <v>141863</v>
      </c>
      <c r="Q17" s="38">
        <v>9</v>
      </c>
    </row>
    <row r="18" spans="1:17" ht="15" customHeight="1">
      <c r="A18" s="39" t="s">
        <v>27</v>
      </c>
      <c r="B18" s="36">
        <f t="shared" si="1"/>
        <v>2355</v>
      </c>
      <c r="C18" s="34">
        <v>1076</v>
      </c>
      <c r="D18" s="34">
        <v>1279</v>
      </c>
      <c r="E18" s="37">
        <f t="shared" si="2"/>
        <v>1916</v>
      </c>
      <c r="F18" s="34">
        <v>872</v>
      </c>
      <c r="G18" s="34">
        <v>1044</v>
      </c>
      <c r="H18" s="37">
        <f t="shared" si="3"/>
        <v>8234</v>
      </c>
      <c r="I18" s="34">
        <v>3892</v>
      </c>
      <c r="J18" s="34">
        <v>4342</v>
      </c>
      <c r="K18" s="37">
        <f t="shared" si="4"/>
        <v>29584</v>
      </c>
      <c r="L18" s="34">
        <v>13712</v>
      </c>
      <c r="M18" s="34">
        <v>15872</v>
      </c>
      <c r="N18" s="37">
        <f t="shared" si="5"/>
        <v>390211</v>
      </c>
      <c r="O18" s="34">
        <v>228243</v>
      </c>
      <c r="P18" s="34">
        <v>161968</v>
      </c>
      <c r="Q18" s="38">
        <v>10</v>
      </c>
    </row>
    <row r="19" spans="1:17" ht="15" customHeight="1">
      <c r="A19" s="39" t="s">
        <v>28</v>
      </c>
      <c r="B19" s="36">
        <f t="shared" si="1"/>
        <v>2015</v>
      </c>
      <c r="C19" s="34">
        <v>810</v>
      </c>
      <c r="D19" s="34">
        <v>1205</v>
      </c>
      <c r="E19" s="37">
        <f t="shared" si="2"/>
        <v>1729</v>
      </c>
      <c r="F19" s="34">
        <v>756</v>
      </c>
      <c r="G19" s="34">
        <v>973</v>
      </c>
      <c r="H19" s="37">
        <f t="shared" si="3"/>
        <v>7853</v>
      </c>
      <c r="I19" s="34">
        <v>3577</v>
      </c>
      <c r="J19" s="34">
        <v>4276</v>
      </c>
      <c r="K19" s="37">
        <f t="shared" si="4"/>
        <v>26148</v>
      </c>
      <c r="L19" s="34">
        <v>12034</v>
      </c>
      <c r="M19" s="34">
        <v>14114</v>
      </c>
      <c r="N19" s="37">
        <f t="shared" si="5"/>
        <v>394288</v>
      </c>
      <c r="O19" s="34">
        <v>228524</v>
      </c>
      <c r="P19" s="34">
        <v>165764</v>
      </c>
      <c r="Q19" s="38">
        <v>11</v>
      </c>
    </row>
    <row r="20" spans="1:17" ht="15" customHeight="1">
      <c r="A20" s="39" t="s">
        <v>29</v>
      </c>
      <c r="B20" s="36">
        <f t="shared" si="1"/>
        <v>1793</v>
      </c>
      <c r="C20" s="34">
        <v>897</v>
      </c>
      <c r="D20" s="34">
        <v>896</v>
      </c>
      <c r="E20" s="37">
        <f t="shared" si="2"/>
        <v>1701</v>
      </c>
      <c r="F20" s="34">
        <v>702</v>
      </c>
      <c r="G20" s="34">
        <v>999</v>
      </c>
      <c r="H20" s="37">
        <f t="shared" si="3"/>
        <v>7961</v>
      </c>
      <c r="I20" s="34">
        <v>3424</v>
      </c>
      <c r="J20" s="34">
        <v>4537</v>
      </c>
      <c r="K20" s="37">
        <f t="shared" si="4"/>
        <v>26965</v>
      </c>
      <c r="L20" s="34">
        <v>11409</v>
      </c>
      <c r="M20" s="34">
        <v>15556</v>
      </c>
      <c r="N20" s="37">
        <f t="shared" si="5"/>
        <v>374536</v>
      </c>
      <c r="O20" s="34">
        <v>207636</v>
      </c>
      <c r="P20" s="34">
        <v>166900</v>
      </c>
      <c r="Q20" s="38">
        <v>12</v>
      </c>
    </row>
    <row r="21" spans="1:17" ht="12">
      <c r="A21" s="40"/>
      <c r="B21" s="36"/>
      <c r="C21" s="4"/>
      <c r="D21" s="4"/>
      <c r="F21" s="34"/>
      <c r="G21" s="34"/>
      <c r="I21" s="34"/>
      <c r="J21" s="34"/>
      <c r="L21" s="34"/>
      <c r="M21" s="34"/>
      <c r="O21" s="34"/>
      <c r="P21" s="34"/>
      <c r="Q21" s="38"/>
    </row>
    <row r="22" spans="1:17" ht="15" customHeight="1">
      <c r="A22" s="41" t="s">
        <v>30</v>
      </c>
      <c r="B22" s="36">
        <f t="shared" si="1"/>
        <v>8101</v>
      </c>
      <c r="C22" s="27">
        <v>3307</v>
      </c>
      <c r="D22" s="27">
        <v>4794</v>
      </c>
      <c r="E22" s="37">
        <f aca="true" t="shared" si="6" ref="E22:E29">SUM(F22:G22)</f>
        <v>4673</v>
      </c>
      <c r="F22" s="34">
        <v>1542</v>
      </c>
      <c r="G22" s="34">
        <v>3131</v>
      </c>
      <c r="H22" s="37">
        <f aca="true" t="shared" si="7" ref="H22:H29">SUM(I22:J22)</f>
        <v>21330</v>
      </c>
      <c r="I22" s="34">
        <v>6831</v>
      </c>
      <c r="J22" s="34">
        <v>14499</v>
      </c>
      <c r="K22" s="37">
        <v>72027</v>
      </c>
      <c r="L22" s="34">
        <v>23907</v>
      </c>
      <c r="M22" s="34">
        <v>48119</v>
      </c>
      <c r="N22" s="37">
        <f t="shared" si="5"/>
        <v>852597</v>
      </c>
      <c r="O22" s="34">
        <v>356061</v>
      </c>
      <c r="P22" s="34">
        <v>496536</v>
      </c>
      <c r="Q22" s="38" t="s">
        <v>31</v>
      </c>
    </row>
    <row r="23" spans="1:17" ht="15" customHeight="1">
      <c r="A23" s="41" t="s">
        <v>32</v>
      </c>
      <c r="B23" s="36">
        <f t="shared" si="1"/>
        <v>4508</v>
      </c>
      <c r="C23" s="27">
        <v>2290</v>
      </c>
      <c r="D23" s="27">
        <v>2218</v>
      </c>
      <c r="E23" s="37">
        <f t="shared" si="6"/>
        <v>3492</v>
      </c>
      <c r="F23" s="34">
        <v>1793</v>
      </c>
      <c r="G23" s="34">
        <v>1699</v>
      </c>
      <c r="H23" s="37">
        <f t="shared" si="7"/>
        <v>14990</v>
      </c>
      <c r="I23" s="34">
        <v>7320</v>
      </c>
      <c r="J23" s="34">
        <v>7670</v>
      </c>
      <c r="K23" s="37">
        <f t="shared" si="4"/>
        <v>56705</v>
      </c>
      <c r="L23" s="34">
        <v>27349</v>
      </c>
      <c r="M23" s="34">
        <v>29356</v>
      </c>
      <c r="N23" s="37">
        <f t="shared" si="5"/>
        <v>722800</v>
      </c>
      <c r="O23" s="34">
        <v>425306</v>
      </c>
      <c r="P23" s="34">
        <v>297494</v>
      </c>
      <c r="Q23" s="38" t="s">
        <v>33</v>
      </c>
    </row>
    <row r="24" spans="1:17" ht="15" customHeight="1">
      <c r="A24" s="41" t="s">
        <v>34</v>
      </c>
      <c r="B24" s="36">
        <f t="shared" si="1"/>
        <v>1647</v>
      </c>
      <c r="C24" s="27">
        <v>766</v>
      </c>
      <c r="D24" s="27">
        <v>881</v>
      </c>
      <c r="E24" s="37">
        <f t="shared" si="6"/>
        <v>1215</v>
      </c>
      <c r="F24" s="34">
        <v>600</v>
      </c>
      <c r="G24" s="34">
        <v>615</v>
      </c>
      <c r="H24" s="37">
        <f t="shared" si="7"/>
        <v>4836</v>
      </c>
      <c r="I24" s="34">
        <v>2604</v>
      </c>
      <c r="J24" s="34">
        <v>2232</v>
      </c>
      <c r="K24" s="37">
        <f t="shared" si="4"/>
        <v>21341</v>
      </c>
      <c r="L24" s="34">
        <v>11902</v>
      </c>
      <c r="M24" s="34">
        <v>9439</v>
      </c>
      <c r="N24" s="37">
        <f t="shared" si="5"/>
        <v>210406</v>
      </c>
      <c r="O24" s="34">
        <v>136382</v>
      </c>
      <c r="P24" s="34">
        <v>74024</v>
      </c>
      <c r="Q24" s="38" t="s">
        <v>35</v>
      </c>
    </row>
    <row r="25" spans="1:17" ht="15" customHeight="1">
      <c r="A25" s="41" t="s">
        <v>36</v>
      </c>
      <c r="B25" s="36">
        <f t="shared" si="1"/>
        <v>2689</v>
      </c>
      <c r="C25" s="27">
        <v>1315</v>
      </c>
      <c r="D25" s="27">
        <v>1374</v>
      </c>
      <c r="E25" s="37">
        <f t="shared" si="6"/>
        <v>2127</v>
      </c>
      <c r="F25" s="34">
        <v>1126</v>
      </c>
      <c r="G25" s="34">
        <v>1001</v>
      </c>
      <c r="H25" s="37">
        <f t="shared" si="7"/>
        <v>8745</v>
      </c>
      <c r="I25" s="34">
        <v>4407</v>
      </c>
      <c r="J25" s="34">
        <v>4338</v>
      </c>
      <c r="K25" s="37">
        <v>30940</v>
      </c>
      <c r="L25" s="34">
        <v>15586</v>
      </c>
      <c r="M25" s="34">
        <v>15355</v>
      </c>
      <c r="N25" s="37">
        <f t="shared" si="5"/>
        <v>388287</v>
      </c>
      <c r="O25" s="34">
        <v>241495</v>
      </c>
      <c r="P25" s="34">
        <v>146792</v>
      </c>
      <c r="Q25" s="38" t="s">
        <v>37</v>
      </c>
    </row>
    <row r="26" spans="1:17" ht="15" customHeight="1">
      <c r="A26" s="41" t="s">
        <v>38</v>
      </c>
      <c r="B26" s="36">
        <f t="shared" si="1"/>
        <v>1880</v>
      </c>
      <c r="C26" s="27">
        <v>769</v>
      </c>
      <c r="D26" s="27">
        <v>1111</v>
      </c>
      <c r="E26" s="37">
        <f t="shared" si="6"/>
        <v>1368</v>
      </c>
      <c r="F26" s="34">
        <v>553</v>
      </c>
      <c r="G26" s="34">
        <v>815</v>
      </c>
      <c r="H26" s="37">
        <f t="shared" si="7"/>
        <v>5403</v>
      </c>
      <c r="I26" s="34">
        <v>2212</v>
      </c>
      <c r="J26" s="34">
        <v>3191</v>
      </c>
      <c r="K26" s="37">
        <f t="shared" si="4"/>
        <v>18944</v>
      </c>
      <c r="L26" s="34">
        <v>7559</v>
      </c>
      <c r="M26" s="34">
        <v>11385</v>
      </c>
      <c r="N26" s="37">
        <f t="shared" si="5"/>
        <v>212508</v>
      </c>
      <c r="O26" s="34">
        <v>114810</v>
      </c>
      <c r="P26" s="34">
        <v>97698</v>
      </c>
      <c r="Q26" s="38" t="s">
        <v>39</v>
      </c>
    </row>
    <row r="27" spans="1:17" ht="15" customHeight="1">
      <c r="A27" s="41" t="s">
        <v>40</v>
      </c>
      <c r="B27" s="36">
        <f t="shared" si="1"/>
        <v>4640</v>
      </c>
      <c r="C27" s="27">
        <v>2482</v>
      </c>
      <c r="D27" s="27">
        <v>2158</v>
      </c>
      <c r="E27" s="37">
        <f t="shared" si="6"/>
        <v>4033</v>
      </c>
      <c r="F27" s="34">
        <v>2195</v>
      </c>
      <c r="G27" s="34">
        <v>1838</v>
      </c>
      <c r="H27" s="37">
        <f t="shared" si="7"/>
        <v>16081</v>
      </c>
      <c r="I27" s="34">
        <v>8632</v>
      </c>
      <c r="J27" s="34">
        <v>7449</v>
      </c>
      <c r="K27" s="37">
        <v>56593</v>
      </c>
      <c r="L27" s="34">
        <v>29499</v>
      </c>
      <c r="M27" s="34">
        <v>27093</v>
      </c>
      <c r="N27" s="37">
        <f t="shared" si="5"/>
        <v>753494</v>
      </c>
      <c r="O27" s="34">
        <v>524754</v>
      </c>
      <c r="P27" s="34">
        <v>228740</v>
      </c>
      <c r="Q27" s="38" t="s">
        <v>41</v>
      </c>
    </row>
    <row r="28" spans="1:17" ht="15" customHeight="1">
      <c r="A28" s="41" t="s">
        <v>42</v>
      </c>
      <c r="B28" s="36">
        <f t="shared" si="1"/>
        <v>2841</v>
      </c>
      <c r="C28" s="27">
        <v>1392</v>
      </c>
      <c r="D28" s="27">
        <v>1449</v>
      </c>
      <c r="E28" s="37">
        <f t="shared" si="6"/>
        <v>2306</v>
      </c>
      <c r="F28" s="34">
        <v>1154</v>
      </c>
      <c r="G28" s="34">
        <v>1152</v>
      </c>
      <c r="H28" s="37">
        <f t="shared" si="7"/>
        <v>10993</v>
      </c>
      <c r="I28" s="34">
        <v>5236</v>
      </c>
      <c r="J28" s="34">
        <v>5757</v>
      </c>
      <c r="K28" s="37">
        <v>37112</v>
      </c>
      <c r="L28" s="34">
        <v>17464</v>
      </c>
      <c r="M28" s="34">
        <v>19649</v>
      </c>
      <c r="N28" s="42">
        <f t="shared" si="5"/>
        <v>441556</v>
      </c>
      <c r="O28" s="34">
        <v>271173</v>
      </c>
      <c r="P28" s="34">
        <v>170383</v>
      </c>
      <c r="Q28" s="38" t="s">
        <v>43</v>
      </c>
    </row>
    <row r="29" spans="1:17" ht="15" customHeight="1">
      <c r="A29" s="43" t="s">
        <v>44</v>
      </c>
      <c r="B29" s="44">
        <f t="shared" si="1"/>
        <v>1865</v>
      </c>
      <c r="C29" s="45">
        <v>1027</v>
      </c>
      <c r="D29" s="45">
        <v>838</v>
      </c>
      <c r="E29" s="46">
        <f t="shared" si="6"/>
        <v>1130</v>
      </c>
      <c r="F29" s="45">
        <v>652</v>
      </c>
      <c r="G29" s="45">
        <v>478</v>
      </c>
      <c r="H29" s="46">
        <f t="shared" si="7"/>
        <v>3588</v>
      </c>
      <c r="I29" s="45">
        <v>2286</v>
      </c>
      <c r="J29" s="45">
        <v>1302</v>
      </c>
      <c r="K29" s="46">
        <f t="shared" si="4"/>
        <v>11040</v>
      </c>
      <c r="L29" s="45">
        <v>7173</v>
      </c>
      <c r="M29" s="45">
        <v>3867</v>
      </c>
      <c r="N29" s="46">
        <f t="shared" si="5"/>
        <v>166222</v>
      </c>
      <c r="O29" s="45">
        <v>125521</v>
      </c>
      <c r="P29" s="45">
        <v>40701</v>
      </c>
      <c r="Q29" s="47" t="s">
        <v>45</v>
      </c>
    </row>
    <row r="30" spans="1:17" ht="12">
      <c r="A30" s="40" t="s">
        <v>46</v>
      </c>
      <c r="B30" s="34"/>
      <c r="F30" s="34"/>
      <c r="G30" s="34"/>
      <c r="I30" s="34"/>
      <c r="J30" s="34"/>
      <c r="L30" s="34"/>
      <c r="M30" s="34"/>
      <c r="O30" s="34"/>
      <c r="P30" s="34"/>
      <c r="Q30" s="48"/>
    </row>
    <row r="31" ht="12">
      <c r="B31" s="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2009-05-07T07:56:20Z</dcterms:created>
  <dcterms:modified xsi:type="dcterms:W3CDTF">2009-05-07T07:56:25Z</dcterms:modified>
  <cp:category/>
  <cp:version/>
  <cp:contentType/>
  <cp:contentStatus/>
</cp:coreProperties>
</file>