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" sheetId="1" r:id="rId1"/>
    <sheet name="172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'172'!$A$1:$P$31</definedName>
    <definedName name="_xlnm.Print_Area" localSheetId="1">'172(2)'!$A$1:$P$33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<sst xmlns="http://schemas.openxmlformats.org/spreadsheetml/2006/main" count="113" uniqueCount="64">
  <si>
    <t>　        172．商　業　物　資　流　通</t>
  </si>
  <si>
    <t>(単位　100万円）</t>
  </si>
  <si>
    <t>A  商　品　分　類　別　販　売　額</t>
  </si>
  <si>
    <t>衣　服</t>
  </si>
  <si>
    <t>農畜産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</si>
  <si>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</si>
  <si>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</si>
  <si>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</si>
  <si>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</si>
  <si>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</si>
  <si>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</si>
  <si>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</si>
  <si>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</si>
  <si>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</si>
  <si>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</si>
  <si>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</si>
  <si>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</si>
  <si>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物、水</t>
  </si>
  <si>
    <t>金　属</t>
  </si>
  <si>
    <t>建　具</t>
  </si>
  <si>
    <t>その他</t>
  </si>
  <si>
    <t>わり品</t>
  </si>
  <si>
    <t>産　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</si>
  <si>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</si>
  <si>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</si>
  <si>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</si>
  <si>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</si>
  <si>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</si>
  <si>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</si>
  <si>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</si>
  <si>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</si>
  <si>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</si>
  <si>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</si>
  <si>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</si>
  <si>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</si>
  <si>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</si>
  <si>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</si>
  <si>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</si>
  <si>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</si>
  <si>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</si>
  <si>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</si>
  <si>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</si>
  <si>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</si>
  <si>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</si>
  <si>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</si>
  <si>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</si>
  <si>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</si>
  <si>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</si>
  <si>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</si>
  <si>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</si>
  <si>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</si>
  <si>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</si>
  <si>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</si>
  <si>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</si>
  <si>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</si>
  <si>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産　物</t>
  </si>
  <si>
    <t>製　品</t>
  </si>
  <si>
    <t>総　　　　　　額</t>
  </si>
  <si>
    <t>県内からの仕入額</t>
  </si>
  <si>
    <t>県外からの仕入額</t>
  </si>
  <si>
    <t>沖縄県</t>
  </si>
  <si>
    <t>輸入</t>
  </si>
  <si>
    <t>資料：県統計課｢大分県商業物資流通調査」</t>
  </si>
  <si>
    <t>注　この商業物資流通調査は過去１年間の状況である。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</si>
</sst>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7"/>
      <name val="Terminal"/>
      <family val="0"/>
    </font>
    <font>
      <sz val="9"/>
      <color indexed="8"/>
      <name val="Terminal"/>
      <family val="0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0" fontId="1" fillId="0" borderId="0" xfId="60" applyFont="1">
      <alignment/>
      <protection/>
    </xf>
    <xf numFmtId="0" fontId="20" fillId="0" borderId="0" xfId="60" applyFont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0" fontId="23" fillId="0" borderId="0" xfId="60" applyFont="1" applyAlignment="1">
      <alignment horizontal="centerContinuous"/>
      <protection/>
    </xf>
    <xf numFmtId="0" fontId="24" fillId="0" borderId="10" xfId="60" applyFont="1" applyBorder="1" applyAlignment="1">
      <alignment/>
      <protection/>
    </xf>
    <xf numFmtId="0" fontId="1" fillId="0" borderId="10" xfId="60" applyFont="1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25" fillId="0" borderId="10" xfId="60" applyFont="1" applyBorder="1" applyAlignment="1">
      <alignment horizontal="centerContinuous"/>
      <protection/>
    </xf>
    <xf numFmtId="37" fontId="26" fillId="0" borderId="10" xfId="0" applyFont="1" applyBorder="1" applyAlignment="1">
      <alignment horizontal="centerContinuous"/>
    </xf>
    <xf numFmtId="58" fontId="24" fillId="0" borderId="0" xfId="60" applyNumberFormat="1" applyFont="1" applyAlignment="1" quotePrefix="1">
      <alignment horizontal="centerContinuous"/>
      <protection/>
    </xf>
    <xf numFmtId="58" fontId="27" fillId="0" borderId="10" xfId="60" applyNumberFormat="1" applyFont="1" applyBorder="1" applyAlignment="1" quotePrefix="1">
      <alignment horizontal="left" vertical="center"/>
      <protection/>
    </xf>
    <xf numFmtId="37" fontId="26" fillId="0" borderId="10" xfId="0" applyFont="1" applyBorder="1" applyAlignment="1">
      <alignment vertical="center"/>
    </xf>
    <xf numFmtId="0" fontId="23" fillId="0" borderId="0" xfId="60" applyFont="1">
      <alignment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12" xfId="60" applyFont="1" applyBorder="1" applyAlignment="1">
      <alignment horizontal="center" vertical="center"/>
      <protection/>
    </xf>
    <xf numFmtId="0" fontId="27" fillId="0" borderId="13" xfId="60" applyFont="1" applyBorder="1" applyAlignment="1">
      <alignment horizontal="distributed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7" fillId="0" borderId="0" xfId="60" applyFont="1" applyBorder="1" applyAlignment="1">
      <alignment horizontal="center" vertical="center"/>
      <protection/>
    </xf>
    <xf numFmtId="0" fontId="27" fillId="0" borderId="14" xfId="60" applyFont="1" applyBorder="1" applyAlignment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distributed" vertical="center"/>
      <protection/>
    </xf>
    <xf numFmtId="0" fontId="27" fillId="0" borderId="16" xfId="60" applyFont="1" applyBorder="1" applyAlignment="1">
      <alignment horizontal="center" vertical="center"/>
      <protection/>
    </xf>
    <xf numFmtId="0" fontId="23" fillId="0" borderId="17" xfId="60" applyFont="1" applyBorder="1">
      <alignment/>
      <protection/>
    </xf>
    <xf numFmtId="0" fontId="27" fillId="0" borderId="18" xfId="60" applyFont="1" applyBorder="1" applyAlignment="1">
      <alignment horizontal="center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distributed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9" fillId="0" borderId="21" xfId="60" applyFont="1" applyBorder="1" applyAlignment="1">
      <alignment horizontal="distributed"/>
      <protection/>
    </xf>
    <xf numFmtId="0" fontId="29" fillId="0" borderId="22" xfId="60" applyFont="1" applyBorder="1" applyAlignment="1">
      <alignment horizontal="distributed"/>
      <protection/>
    </xf>
    <xf numFmtId="176" fontId="29" fillId="0" borderId="23" xfId="48" applyNumberFormat="1" applyFont="1" applyBorder="1" applyAlignment="1">
      <alignment/>
    </xf>
    <xf numFmtId="176" fontId="29" fillId="0" borderId="0" xfId="48" applyNumberFormat="1" applyFont="1" applyAlignment="1">
      <alignment/>
    </xf>
    <xf numFmtId="37" fontId="30" fillId="0" borderId="0" xfId="60" applyNumberFormat="1" applyFont="1" applyAlignment="1">
      <alignment/>
      <protection/>
    </xf>
    <xf numFmtId="0" fontId="31" fillId="0" borderId="0" xfId="60" applyFont="1">
      <alignment/>
      <protection/>
    </xf>
    <xf numFmtId="0" fontId="32" fillId="0" borderId="14" xfId="60" applyFont="1" applyBorder="1" applyAlignment="1">
      <alignment/>
      <protection/>
    </xf>
    <xf numFmtId="176" fontId="29" fillId="0" borderId="0" xfId="48" applyNumberFormat="1" applyFont="1" applyAlignment="1">
      <alignment/>
    </xf>
    <xf numFmtId="0" fontId="29" fillId="0" borderId="0" xfId="60" applyFont="1" applyBorder="1" applyAlignment="1">
      <alignment horizontal="distributed" wrapText="1"/>
      <protection/>
    </xf>
    <xf numFmtId="0" fontId="29" fillId="0" borderId="14" xfId="60" applyFont="1" applyBorder="1" applyAlignment="1">
      <alignment horizontal="distributed" wrapText="1"/>
      <protection/>
    </xf>
    <xf numFmtId="0" fontId="32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177" fontId="29" fillId="0" borderId="0" xfId="48" applyNumberFormat="1" applyFont="1" applyAlignment="1">
      <alignment/>
    </xf>
    <xf numFmtId="0" fontId="27" fillId="0" borderId="0" xfId="60" applyFont="1">
      <alignment/>
      <protection/>
    </xf>
    <xf numFmtId="0" fontId="27" fillId="0" borderId="24" xfId="60" applyFont="1" applyBorder="1">
      <alignment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0" fontId="27" fillId="0" borderId="0" xfId="60" applyFont="1" applyBorder="1">
      <alignment/>
      <protection/>
    </xf>
    <xf numFmtId="0" fontId="27" fillId="0" borderId="0" xfId="60" applyFont="1" applyBorder="1" applyAlignment="1">
      <alignment horizontal="distributed"/>
      <protection/>
    </xf>
    <xf numFmtId="0" fontId="27" fillId="0" borderId="14" xfId="60" applyFont="1" applyBorder="1" applyAlignment="1">
      <alignment horizontal="distributed"/>
      <protection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0" fontId="27" fillId="0" borderId="0" xfId="60" applyFont="1" applyBorder="1" applyAlignment="1">
      <alignment horizontal="distributed"/>
      <protection/>
    </xf>
    <xf numFmtId="0" fontId="29" fillId="0" borderId="17" xfId="60" applyFont="1" applyBorder="1" applyAlignment="1">
      <alignment horizontal="distributed"/>
      <protection/>
    </xf>
    <xf numFmtId="0" fontId="29" fillId="0" borderId="18" xfId="60" applyFont="1" applyBorder="1" applyAlignment="1">
      <alignment horizontal="distributed"/>
      <protection/>
    </xf>
    <xf numFmtId="176" fontId="29" fillId="0" borderId="20" xfId="48" applyNumberFormat="1" applyFont="1" applyBorder="1" applyAlignment="1">
      <alignment/>
    </xf>
    <xf numFmtId="176" fontId="29" fillId="0" borderId="17" xfId="48" applyNumberFormat="1" applyFont="1" applyBorder="1" applyAlignment="1">
      <alignment/>
    </xf>
    <xf numFmtId="178" fontId="1" fillId="0" borderId="0" xfId="60" applyNumberFormat="1" applyFont="1">
      <alignment/>
      <protection/>
    </xf>
    <xf numFmtId="178" fontId="23" fillId="0" borderId="0" xfId="60" applyNumberFormat="1" applyFont="1">
      <alignment/>
      <protection/>
    </xf>
    <xf numFmtId="0" fontId="1" fillId="0" borderId="10" xfId="60" applyFont="1" applyBorder="1" applyAlignment="1">
      <alignment horizontal="right"/>
      <protection/>
    </xf>
    <xf numFmtId="0" fontId="25" fillId="0" borderId="10" xfId="60" applyFont="1" applyBorder="1" applyAlignment="1">
      <alignment/>
      <protection/>
    </xf>
    <xf numFmtId="37" fontId="26" fillId="0" borderId="10" xfId="0" applyFont="1" applyBorder="1" applyAlignment="1">
      <alignment/>
    </xf>
    <xf numFmtId="58" fontId="24" fillId="0" borderId="0" xfId="60" applyNumberFormat="1" applyFont="1" applyAlignment="1" quotePrefix="1">
      <alignment horizontal="left"/>
      <protection/>
    </xf>
    <xf numFmtId="37" fontId="34" fillId="0" borderId="10" xfId="0" applyFont="1" applyBorder="1" applyAlignment="1">
      <alignment vertical="center"/>
    </xf>
    <xf numFmtId="0" fontId="35" fillId="0" borderId="0" xfId="60" applyFont="1">
      <alignment/>
      <protection/>
    </xf>
    <xf numFmtId="0" fontId="27" fillId="0" borderId="12" xfId="60" applyFont="1" applyBorder="1" applyAlignment="1">
      <alignment horizontal="distributed" vertical="center"/>
      <protection/>
    </xf>
    <xf numFmtId="0" fontId="27" fillId="0" borderId="15" xfId="60" applyFont="1" applyBorder="1" applyAlignment="1">
      <alignment horizontal="distributed" vertical="center"/>
      <protection/>
    </xf>
    <xf numFmtId="0" fontId="35" fillId="0" borderId="17" xfId="60" applyFont="1" applyBorder="1">
      <alignment/>
      <protection/>
    </xf>
    <xf numFmtId="0" fontId="28" fillId="0" borderId="19" xfId="60" applyFont="1" applyBorder="1" applyAlignment="1">
      <alignment horizontal="distributed" vertical="center"/>
      <protection/>
    </xf>
    <xf numFmtId="176" fontId="29" fillId="0" borderId="0" xfId="60" applyNumberFormat="1" applyFont="1" applyBorder="1" applyAlignment="1">
      <alignment/>
      <protection/>
    </xf>
    <xf numFmtId="0" fontId="29" fillId="0" borderId="0" xfId="60" applyFont="1" applyAlignment="1">
      <alignment horizontal="distributed"/>
      <protection/>
    </xf>
    <xf numFmtId="176" fontId="29" fillId="0" borderId="0" xfId="60" applyNumberFormat="1" applyFont="1" applyAlignment="1">
      <alignment/>
      <protection/>
    </xf>
    <xf numFmtId="177" fontId="1" fillId="0" borderId="0" xfId="60" applyNumberFormat="1" applyFont="1">
      <alignment/>
      <protection/>
    </xf>
    <xf numFmtId="0" fontId="35" fillId="0" borderId="0" xfId="60" applyFont="1" applyBorder="1">
      <alignment/>
      <protection/>
    </xf>
    <xf numFmtId="0" fontId="36" fillId="0" borderId="14" xfId="60" applyFont="1" applyBorder="1" applyAlignment="1">
      <alignment/>
      <protection/>
    </xf>
    <xf numFmtId="176" fontId="27" fillId="0" borderId="0" xfId="60" applyNumberFormat="1" applyFont="1" applyAlignment="1">
      <alignment/>
      <protection/>
    </xf>
    <xf numFmtId="179" fontId="27" fillId="0" borderId="0" xfId="60" applyNumberFormat="1" applyFont="1" applyAlignment="1">
      <alignment/>
      <protection/>
    </xf>
    <xf numFmtId="176" fontId="27" fillId="0" borderId="0" xfId="60" applyNumberFormat="1" applyFont="1" applyBorder="1" applyAlignment="1">
      <alignment/>
      <protection/>
    </xf>
    <xf numFmtId="180" fontId="27" fillId="0" borderId="0" xfId="57" applyFont="1" applyBorder="1" applyAlignment="1">
      <alignment horizontal="distributed"/>
    </xf>
    <xf numFmtId="180" fontId="27" fillId="0" borderId="14" xfId="57" applyFont="1" applyBorder="1" applyAlignment="1">
      <alignment horizontal="distributed"/>
    </xf>
    <xf numFmtId="176" fontId="27" fillId="0" borderId="0" xfId="60" applyNumberFormat="1" applyFont="1" applyBorder="1">
      <alignment/>
      <protection/>
    </xf>
    <xf numFmtId="176" fontId="27" fillId="0" borderId="0" xfId="60" applyNumberFormat="1" applyFont="1">
      <alignment/>
      <protection/>
    </xf>
    <xf numFmtId="176" fontId="27" fillId="0" borderId="16" xfId="60" applyNumberFormat="1" applyFont="1" applyBorder="1" applyAlignment="1">
      <alignment/>
      <protection/>
    </xf>
    <xf numFmtId="176" fontId="29" fillId="0" borderId="20" xfId="60" applyNumberFormat="1" applyFont="1" applyBorder="1" applyAlignment="1">
      <alignment/>
      <protection/>
    </xf>
    <xf numFmtId="176" fontId="29" fillId="0" borderId="17" xfId="60" applyNumberFormat="1" applyFont="1" applyBorder="1" applyAlignment="1">
      <alignment/>
      <protection/>
    </xf>
    <xf numFmtId="0" fontId="24" fillId="0" borderId="0" xfId="60" applyFont="1">
      <alignment/>
      <protection/>
    </xf>
    <xf numFmtId="0" fontId="37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83203125" style="1" customWidth="1"/>
    <col min="5" max="5" width="6.5" style="1" customWidth="1"/>
    <col min="6" max="6" width="7" style="1" customWidth="1"/>
    <col min="7" max="8" width="7.08203125" style="1" customWidth="1"/>
    <col min="9" max="9" width="7" style="1" customWidth="1"/>
    <col min="10" max="10" width="6.33203125" style="1" customWidth="1"/>
    <col min="11" max="11" width="7" style="1" customWidth="1"/>
    <col min="12" max="13" width="7.08203125" style="1" customWidth="1"/>
    <col min="14" max="14" width="6.5" style="1" customWidth="1"/>
    <col min="15" max="15" width="6.75" style="14" customWidth="1"/>
    <col min="16" max="16" width="7.25" style="1" customWidth="1"/>
    <col min="17" max="16384" width="9" style="1" customWidth="1"/>
  </cols>
  <sheetData>
    <row r="2" spans="3:16" ht="22.5" customHeight="1">
      <c r="C2" s="2" t="s">
        <v>0</v>
      </c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5"/>
      <c r="P2" s="3"/>
    </row>
    <row r="3" spans="1:16" ht="21.75" customHeight="1" thickBot="1">
      <c r="A3" s="6" t="s">
        <v>1</v>
      </c>
      <c r="B3" s="7"/>
      <c r="D3" s="8"/>
      <c r="G3" s="9" t="s">
        <v>2</v>
      </c>
      <c r="H3" s="10"/>
      <c r="I3" s="11"/>
      <c r="J3" s="3"/>
      <c r="K3" s="3"/>
      <c r="L3" s="9"/>
      <c r="M3" s="10"/>
      <c r="N3" s="10"/>
      <c r="O3" s="12">
        <v>27150</v>
      </c>
      <c r="P3" s="13"/>
    </row>
    <row r="4" spans="1:17" ht="20.25" customHeight="1" thickTop="1">
      <c r="A4" s="14"/>
      <c r="B4" s="14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7" t="s">
        <v>11</v>
      </c>
      <c r="O4" s="18" t="s">
        <v>12</v>
      </c>
      <c r="P4" s="18"/>
      <c r="Q4" s="19"/>
    </row>
    <row r="5" spans="1:17" ht="19.5" customHeight="1">
      <c r="A5" s="20" t="s">
        <v>13</v>
      </c>
      <c r="B5" s="20"/>
      <c r="C5" s="21"/>
      <c r="D5" s="22" t="s">
        <v>14</v>
      </c>
      <c r="E5" s="22" t="s">
        <v>15</v>
      </c>
      <c r="F5" s="22" t="s">
        <v>16</v>
      </c>
      <c r="G5" s="22" t="s">
        <v>17</v>
      </c>
      <c r="H5" s="22"/>
      <c r="I5" s="22"/>
      <c r="J5" s="22"/>
      <c r="K5" s="22" t="s">
        <v>18</v>
      </c>
      <c r="L5" s="22"/>
      <c r="M5" s="22"/>
      <c r="N5" s="23" t="s">
        <v>19</v>
      </c>
      <c r="O5" s="24"/>
      <c r="P5" s="24" t="s">
        <v>20</v>
      </c>
      <c r="Q5" s="19"/>
    </row>
    <row r="6" spans="1:17" ht="15" customHeight="1">
      <c r="A6" s="25"/>
      <c r="B6" s="25"/>
      <c r="C6" s="26"/>
      <c r="D6" s="27"/>
      <c r="E6" s="27"/>
      <c r="F6" s="27" t="s">
        <v>21</v>
      </c>
      <c r="G6" s="27" t="s">
        <v>22</v>
      </c>
      <c r="H6" s="27" t="s">
        <v>23</v>
      </c>
      <c r="I6" s="27" t="s">
        <v>24</v>
      </c>
      <c r="J6" s="27" t="s">
        <v>25</v>
      </c>
      <c r="K6" s="27" t="s">
        <v>26</v>
      </c>
      <c r="L6" s="27" t="s">
        <v>27</v>
      </c>
      <c r="M6" s="27" t="s">
        <v>26</v>
      </c>
      <c r="N6" s="28" t="s">
        <v>28</v>
      </c>
      <c r="O6" s="29" t="s">
        <v>29</v>
      </c>
      <c r="P6" s="29"/>
      <c r="Q6" s="19"/>
    </row>
    <row r="7" spans="1:17" ht="15" customHeight="1">
      <c r="A7" s="30" t="s">
        <v>30</v>
      </c>
      <c r="B7" s="30"/>
      <c r="C7" s="31"/>
      <c r="D7" s="32">
        <v>302950</v>
      </c>
      <c r="E7" s="33">
        <f>SUM(E9:E11)</f>
        <v>2367</v>
      </c>
      <c r="F7" s="33">
        <v>12519</v>
      </c>
      <c r="G7" s="33">
        <v>51853</v>
      </c>
      <c r="H7" s="33">
        <v>59395</v>
      </c>
      <c r="I7" s="33">
        <v>13715</v>
      </c>
      <c r="J7" s="33">
        <v>2310</v>
      </c>
      <c r="K7" s="33">
        <f>SUM(K9:K11)</f>
        <v>23251</v>
      </c>
      <c r="L7" s="33">
        <v>52271</v>
      </c>
      <c r="M7" s="33">
        <v>40080</v>
      </c>
      <c r="N7" s="33">
        <v>7482</v>
      </c>
      <c r="O7" s="33">
        <v>1248</v>
      </c>
      <c r="P7" s="33">
        <v>36457</v>
      </c>
      <c r="Q7" s="34"/>
    </row>
    <row r="8" spans="1:16" ht="6" customHeight="1">
      <c r="A8" s="35"/>
      <c r="B8" s="35"/>
      <c r="C8" s="36"/>
      <c r="D8" s="37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38" t="s">
        <v>31</v>
      </c>
      <c r="B9" s="38"/>
      <c r="C9" s="39"/>
      <c r="D9" s="37">
        <v>237161</v>
      </c>
      <c r="E9" s="37">
        <v>1506</v>
      </c>
      <c r="F9" s="33">
        <v>10640</v>
      </c>
      <c r="G9" s="33">
        <v>20965</v>
      </c>
      <c r="H9" s="33">
        <v>45856</v>
      </c>
      <c r="I9" s="33">
        <v>12993</v>
      </c>
      <c r="J9" s="33">
        <v>2165</v>
      </c>
      <c r="K9" s="33">
        <v>21313</v>
      </c>
      <c r="L9" s="33">
        <v>49037</v>
      </c>
      <c r="M9" s="33">
        <v>35331</v>
      </c>
      <c r="N9" s="33">
        <v>4464</v>
      </c>
      <c r="O9" s="33">
        <v>462</v>
      </c>
      <c r="P9" s="33">
        <v>32423</v>
      </c>
    </row>
    <row r="10" spans="1:16" ht="6" customHeight="1">
      <c r="A10" s="35"/>
      <c r="B10" s="35"/>
      <c r="C10" s="40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>
      <c r="A11" s="38" t="s">
        <v>32</v>
      </c>
      <c r="B11" s="38"/>
      <c r="C11" s="39"/>
      <c r="D11" s="37">
        <v>65788</v>
      </c>
      <c r="E11" s="33">
        <v>861</v>
      </c>
      <c r="F11" s="33">
        <v>1878</v>
      </c>
      <c r="G11" s="33">
        <v>30887</v>
      </c>
      <c r="H11" s="33">
        <v>13538</v>
      </c>
      <c r="I11" s="33">
        <v>721</v>
      </c>
      <c r="J11" s="33">
        <v>144</v>
      </c>
      <c r="K11" s="33">
        <v>1938</v>
      </c>
      <c r="L11" s="33">
        <v>3233</v>
      </c>
      <c r="M11" s="33">
        <v>4748</v>
      </c>
      <c r="N11" s="33">
        <v>3017</v>
      </c>
      <c r="O11" s="33">
        <v>785</v>
      </c>
      <c r="P11" s="33">
        <v>4033</v>
      </c>
    </row>
    <row r="12" spans="2:16" ht="6" customHeight="1">
      <c r="B12" s="19"/>
      <c r="C12" s="36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" customHeight="1">
      <c r="A13" s="43" t="s">
        <v>33</v>
      </c>
      <c r="B13" s="44"/>
      <c r="C13" s="45" t="s">
        <v>34</v>
      </c>
      <c r="D13" s="41">
        <v>34561</v>
      </c>
      <c r="E13" s="46">
        <v>234</v>
      </c>
      <c r="F13" s="46">
        <v>608</v>
      </c>
      <c r="G13" s="46">
        <v>23468</v>
      </c>
      <c r="H13" s="46">
        <v>4130</v>
      </c>
      <c r="I13" s="46">
        <v>173</v>
      </c>
      <c r="J13" s="46">
        <v>119</v>
      </c>
      <c r="K13" s="46">
        <v>901</v>
      </c>
      <c r="L13" s="46">
        <v>897</v>
      </c>
      <c r="M13" s="46">
        <v>2248</v>
      </c>
      <c r="N13" s="46">
        <v>512</v>
      </c>
      <c r="O13" s="46">
        <v>199</v>
      </c>
      <c r="P13" s="46">
        <v>1067</v>
      </c>
    </row>
    <row r="14" spans="1:16" ht="15" customHeight="1">
      <c r="A14" s="43" t="s">
        <v>35</v>
      </c>
      <c r="B14" s="44"/>
      <c r="C14" s="45" t="s">
        <v>36</v>
      </c>
      <c r="D14" s="41">
        <v>35</v>
      </c>
      <c r="E14" s="46">
        <v>0</v>
      </c>
      <c r="F14" s="46">
        <v>0</v>
      </c>
      <c r="G14" s="46">
        <v>0</v>
      </c>
      <c r="H14" s="46">
        <v>5</v>
      </c>
      <c r="I14" s="46">
        <v>1</v>
      </c>
      <c r="J14" s="46">
        <v>4</v>
      </c>
      <c r="K14" s="46">
        <v>0</v>
      </c>
      <c r="L14" s="46">
        <v>11</v>
      </c>
      <c r="M14" s="46">
        <v>0</v>
      </c>
      <c r="N14" s="46">
        <v>0</v>
      </c>
      <c r="O14" s="46">
        <v>0</v>
      </c>
      <c r="P14" s="46">
        <v>12</v>
      </c>
    </row>
    <row r="15" spans="1:16" ht="15" customHeight="1">
      <c r="A15" s="43" t="s">
        <v>37</v>
      </c>
      <c r="B15" s="44"/>
      <c r="C15" s="45" t="s">
        <v>38</v>
      </c>
      <c r="D15" s="41">
        <v>180</v>
      </c>
      <c r="E15" s="46">
        <v>0</v>
      </c>
      <c r="F15" s="46">
        <v>0</v>
      </c>
      <c r="G15" s="46">
        <v>0</v>
      </c>
      <c r="H15" s="46">
        <v>155</v>
      </c>
      <c r="I15" s="46">
        <v>0</v>
      </c>
      <c r="J15" s="46">
        <v>8</v>
      </c>
      <c r="K15" s="46">
        <v>0</v>
      </c>
      <c r="L15" s="46">
        <v>0</v>
      </c>
      <c r="M15" s="46">
        <v>5</v>
      </c>
      <c r="N15" s="46">
        <v>0</v>
      </c>
      <c r="O15" s="46">
        <v>0</v>
      </c>
      <c r="P15" s="46">
        <v>11</v>
      </c>
    </row>
    <row r="16" spans="1:16" ht="15" customHeight="1">
      <c r="A16" s="43"/>
      <c r="B16" s="47"/>
      <c r="C16" s="45"/>
      <c r="D16" s="4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4.25" customHeight="1">
      <c r="A17" s="43" t="s">
        <v>39</v>
      </c>
      <c r="B17" s="44"/>
      <c r="C17" s="45" t="s">
        <v>40</v>
      </c>
      <c r="D17" s="41">
        <v>1551</v>
      </c>
      <c r="E17" s="46">
        <v>148</v>
      </c>
      <c r="F17" s="46">
        <v>108</v>
      </c>
      <c r="G17" s="46">
        <v>64</v>
      </c>
      <c r="H17" s="46">
        <v>263</v>
      </c>
      <c r="I17" s="46">
        <v>5</v>
      </c>
      <c r="J17" s="46">
        <v>0</v>
      </c>
      <c r="K17" s="46">
        <v>49</v>
      </c>
      <c r="L17" s="46">
        <v>99</v>
      </c>
      <c r="M17" s="46">
        <v>375</v>
      </c>
      <c r="N17" s="46">
        <v>120</v>
      </c>
      <c r="O17" s="46">
        <v>0</v>
      </c>
      <c r="P17" s="46">
        <v>314</v>
      </c>
    </row>
    <row r="18" spans="1:16" ht="15" customHeight="1">
      <c r="A18" s="43" t="s">
        <v>35</v>
      </c>
      <c r="B18" s="44"/>
      <c r="C18" s="45" t="s">
        <v>41</v>
      </c>
      <c r="D18" s="41">
        <v>6447</v>
      </c>
      <c r="E18" s="46">
        <v>113</v>
      </c>
      <c r="F18" s="46">
        <v>1138</v>
      </c>
      <c r="G18" s="46">
        <v>691</v>
      </c>
      <c r="H18" s="46">
        <v>936</v>
      </c>
      <c r="I18" s="46">
        <v>539</v>
      </c>
      <c r="J18" s="46">
        <v>5</v>
      </c>
      <c r="K18" s="46">
        <v>832</v>
      </c>
      <c r="L18" s="46">
        <v>368</v>
      </c>
      <c r="M18" s="46">
        <v>655</v>
      </c>
      <c r="N18" s="46">
        <v>298</v>
      </c>
      <c r="O18" s="46">
        <v>0</v>
      </c>
      <c r="P18" s="46">
        <v>866</v>
      </c>
    </row>
    <row r="19" spans="1:16" ht="15" customHeight="1">
      <c r="A19" s="43" t="s">
        <v>37</v>
      </c>
      <c r="B19" s="44"/>
      <c r="C19" s="45" t="s">
        <v>42</v>
      </c>
      <c r="D19" s="41">
        <v>2406</v>
      </c>
      <c r="E19" s="46">
        <v>25</v>
      </c>
      <c r="F19" s="46">
        <v>18</v>
      </c>
      <c r="G19" s="46">
        <v>0</v>
      </c>
      <c r="H19" s="46">
        <v>191</v>
      </c>
      <c r="I19" s="46">
        <v>0</v>
      </c>
      <c r="J19" s="46">
        <v>7</v>
      </c>
      <c r="K19" s="46">
        <v>81</v>
      </c>
      <c r="L19" s="46">
        <v>1678</v>
      </c>
      <c r="M19" s="46">
        <v>0</v>
      </c>
      <c r="N19" s="46">
        <v>5</v>
      </c>
      <c r="O19" s="46">
        <v>37</v>
      </c>
      <c r="P19" s="46">
        <v>358</v>
      </c>
    </row>
    <row r="20" spans="1:16" ht="15" customHeight="1">
      <c r="A20" s="43"/>
      <c r="B20" s="44"/>
      <c r="C20" s="45" t="s">
        <v>43</v>
      </c>
      <c r="D20" s="41">
        <v>155</v>
      </c>
      <c r="E20" s="46">
        <v>0</v>
      </c>
      <c r="F20" s="46">
        <v>0</v>
      </c>
      <c r="G20" s="46">
        <v>43</v>
      </c>
      <c r="H20" s="46">
        <v>94</v>
      </c>
      <c r="I20" s="46">
        <v>1</v>
      </c>
      <c r="J20" s="46">
        <v>0</v>
      </c>
      <c r="K20" s="46">
        <v>0</v>
      </c>
      <c r="L20" s="46">
        <v>17</v>
      </c>
      <c r="M20" s="46">
        <v>0</v>
      </c>
      <c r="N20" s="46">
        <v>0</v>
      </c>
      <c r="O20" s="46">
        <v>0</v>
      </c>
      <c r="P20" s="46">
        <v>0</v>
      </c>
    </row>
    <row r="21" spans="1:16" ht="15" customHeight="1">
      <c r="A21" s="43"/>
      <c r="B21" s="43"/>
      <c r="C21" s="45"/>
      <c r="D21" s="41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5" customHeight="1">
      <c r="A22" s="48" t="s">
        <v>44</v>
      </c>
      <c r="B22" s="48"/>
      <c r="C22" s="49"/>
      <c r="D22" s="41">
        <v>789</v>
      </c>
      <c r="E22" s="46">
        <v>79</v>
      </c>
      <c r="F22" s="46">
        <v>3</v>
      </c>
      <c r="G22" s="46">
        <v>43</v>
      </c>
      <c r="H22" s="46">
        <v>436</v>
      </c>
      <c r="I22" s="46">
        <v>0</v>
      </c>
      <c r="J22" s="46">
        <v>0</v>
      </c>
      <c r="K22" s="46">
        <v>0</v>
      </c>
      <c r="L22" s="46">
        <v>23</v>
      </c>
      <c r="M22" s="46">
        <v>191</v>
      </c>
      <c r="N22" s="46">
        <v>7</v>
      </c>
      <c r="O22" s="46">
        <v>0</v>
      </c>
      <c r="P22" s="46">
        <v>4</v>
      </c>
    </row>
    <row r="23" spans="1:16" ht="15" customHeight="1">
      <c r="A23" s="48" t="s">
        <v>45</v>
      </c>
      <c r="B23" s="48"/>
      <c r="C23" s="49"/>
      <c r="D23" s="41">
        <v>2128</v>
      </c>
      <c r="E23" s="46">
        <v>0</v>
      </c>
      <c r="F23" s="46">
        <v>0</v>
      </c>
      <c r="G23" s="46">
        <v>422</v>
      </c>
      <c r="H23" s="46">
        <v>413</v>
      </c>
      <c r="I23" s="46">
        <v>0</v>
      </c>
      <c r="J23" s="46">
        <v>0</v>
      </c>
      <c r="K23" s="46">
        <v>0</v>
      </c>
      <c r="L23" s="46">
        <v>34</v>
      </c>
      <c r="M23" s="46">
        <v>1081</v>
      </c>
      <c r="N23" s="46">
        <v>18</v>
      </c>
      <c r="O23" s="46">
        <v>104</v>
      </c>
      <c r="P23" s="46">
        <v>52</v>
      </c>
    </row>
    <row r="24" spans="1:16" ht="15" customHeight="1">
      <c r="A24" s="48" t="s">
        <v>46</v>
      </c>
      <c r="B24" s="48"/>
      <c r="C24" s="49"/>
      <c r="D24" s="41">
        <v>6825</v>
      </c>
      <c r="E24" s="46">
        <v>153</v>
      </c>
      <c r="F24" s="46">
        <v>0</v>
      </c>
      <c r="G24" s="46">
        <v>2318</v>
      </c>
      <c r="H24" s="46">
        <v>3002</v>
      </c>
      <c r="I24" s="46">
        <v>0</v>
      </c>
      <c r="J24" s="46">
        <v>0</v>
      </c>
      <c r="K24" s="46">
        <v>0</v>
      </c>
      <c r="L24" s="46">
        <v>0</v>
      </c>
      <c r="M24" s="46">
        <v>63</v>
      </c>
      <c r="N24" s="46">
        <v>623</v>
      </c>
      <c r="O24" s="46">
        <v>444</v>
      </c>
      <c r="P24" s="46">
        <v>218</v>
      </c>
    </row>
    <row r="25" spans="1:16" ht="15" customHeight="1">
      <c r="A25" s="48" t="s">
        <v>47</v>
      </c>
      <c r="B25" s="48"/>
      <c r="C25" s="49"/>
      <c r="D25" s="41">
        <v>2925</v>
      </c>
      <c r="E25" s="46">
        <v>0</v>
      </c>
      <c r="F25" s="46">
        <v>0</v>
      </c>
      <c r="G25" s="46">
        <v>1466</v>
      </c>
      <c r="H25" s="46">
        <v>926</v>
      </c>
      <c r="I25" s="46">
        <v>0</v>
      </c>
      <c r="J25" s="46">
        <v>0</v>
      </c>
      <c r="K25" s="46">
        <v>0</v>
      </c>
      <c r="L25" s="46">
        <v>0</v>
      </c>
      <c r="M25" s="46">
        <v>20</v>
      </c>
      <c r="N25" s="46">
        <v>320</v>
      </c>
      <c r="O25" s="46">
        <v>0</v>
      </c>
      <c r="P25" s="46">
        <v>192</v>
      </c>
    </row>
    <row r="26" spans="1:16" ht="15" customHeight="1">
      <c r="A26" s="48" t="s">
        <v>48</v>
      </c>
      <c r="B26" s="48"/>
      <c r="C26" s="49"/>
      <c r="D26" s="41">
        <v>253</v>
      </c>
      <c r="E26" s="46">
        <v>0</v>
      </c>
      <c r="F26" s="46">
        <v>0</v>
      </c>
      <c r="G26" s="46">
        <v>120</v>
      </c>
      <c r="H26" s="46">
        <v>86</v>
      </c>
      <c r="I26" s="50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46</v>
      </c>
    </row>
    <row r="27" spans="1:17" ht="15" customHeight="1">
      <c r="A27" s="48" t="s">
        <v>49</v>
      </c>
      <c r="B27" s="48"/>
      <c r="C27" s="49"/>
      <c r="D27" s="41">
        <v>5544</v>
      </c>
      <c r="E27" s="46">
        <v>104</v>
      </c>
      <c r="F27" s="46">
        <v>0</v>
      </c>
      <c r="G27" s="50">
        <v>2248</v>
      </c>
      <c r="H27" s="50">
        <v>1261</v>
      </c>
      <c r="I27" s="50">
        <v>0</v>
      </c>
      <c r="J27" s="46">
        <v>0</v>
      </c>
      <c r="K27" s="46">
        <v>0</v>
      </c>
      <c r="L27" s="46">
        <v>0</v>
      </c>
      <c r="M27" s="46">
        <v>68</v>
      </c>
      <c r="N27" s="46">
        <v>1068</v>
      </c>
      <c r="O27" s="46">
        <v>0</v>
      </c>
      <c r="P27" s="50">
        <v>793</v>
      </c>
      <c r="Q27" s="19"/>
    </row>
    <row r="28" spans="1:23" ht="15.75" customHeight="1">
      <c r="A28" s="48" t="s">
        <v>50</v>
      </c>
      <c r="B28" s="48"/>
      <c r="C28" s="49"/>
      <c r="D28" s="41">
        <v>428</v>
      </c>
      <c r="E28" s="46">
        <v>0</v>
      </c>
      <c r="F28" s="46">
        <v>0</v>
      </c>
      <c r="G28" s="51">
        <v>0</v>
      </c>
      <c r="H28" s="51">
        <v>147</v>
      </c>
      <c r="I28" s="50">
        <v>0</v>
      </c>
      <c r="J28" s="46">
        <v>0</v>
      </c>
      <c r="K28" s="46">
        <v>72</v>
      </c>
      <c r="L28" s="46">
        <v>103</v>
      </c>
      <c r="M28" s="46">
        <v>37</v>
      </c>
      <c r="N28" s="46">
        <v>25</v>
      </c>
      <c r="O28" s="50">
        <v>0</v>
      </c>
      <c r="P28" s="50">
        <v>42</v>
      </c>
      <c r="Q28" s="19"/>
      <c r="R28" s="19"/>
      <c r="S28" s="19"/>
      <c r="T28" s="19"/>
      <c r="U28" s="19"/>
      <c r="V28" s="19"/>
      <c r="W28" s="19"/>
    </row>
    <row r="29" spans="1:16" ht="15.75" customHeight="1">
      <c r="A29" s="48" t="s">
        <v>51</v>
      </c>
      <c r="B29" s="48"/>
      <c r="C29" s="49"/>
      <c r="D29" s="41">
        <v>405</v>
      </c>
      <c r="E29" s="46">
        <v>0</v>
      </c>
      <c r="F29" s="41">
        <v>0</v>
      </c>
      <c r="G29" s="46">
        <v>0</v>
      </c>
      <c r="H29" s="41">
        <v>355</v>
      </c>
      <c r="I29" s="50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50">
        <v>0</v>
      </c>
      <c r="P29" s="50">
        <v>50</v>
      </c>
    </row>
    <row r="30" spans="1:16" ht="13.5">
      <c r="A30" s="52"/>
      <c r="B30" s="52"/>
      <c r="C30" s="4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53" t="s">
        <v>52</v>
      </c>
      <c r="B31" s="53"/>
      <c r="C31" s="54"/>
      <c r="D31" s="55">
        <v>1149</v>
      </c>
      <c r="E31" s="56">
        <v>0</v>
      </c>
      <c r="F31" s="56">
        <v>0</v>
      </c>
      <c r="G31" s="56">
        <v>0</v>
      </c>
      <c r="H31" s="56">
        <v>1132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16</v>
      </c>
      <c r="O31" s="56">
        <v>0</v>
      </c>
      <c r="P31" s="56">
        <v>0</v>
      </c>
    </row>
    <row r="32" spans="9:16" ht="13.5">
      <c r="I32" s="57"/>
      <c r="O32" s="58"/>
      <c r="P32" s="57"/>
    </row>
    <row r="33" spans="9:16" ht="13.5">
      <c r="I33" s="57"/>
      <c r="O33" s="58"/>
      <c r="P33" s="57"/>
    </row>
    <row r="34" spans="9:16" ht="13.5">
      <c r="I34" s="57"/>
      <c r="O34" s="58"/>
      <c r="P34" s="57"/>
    </row>
    <row r="35" spans="9:16" ht="13.5"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  <row r="42" spans="9:16" ht="13.5">
      <c r="I42" s="57"/>
      <c r="O42" s="58"/>
      <c r="P42" s="57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6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8" style="1" customWidth="1"/>
    <col min="5" max="5" width="6.25" style="1" customWidth="1"/>
    <col min="6" max="6" width="7" style="1" customWidth="1"/>
    <col min="7" max="8" width="7.08203125" style="1" customWidth="1"/>
    <col min="9" max="9" width="7.33203125" style="1" customWidth="1"/>
    <col min="10" max="10" width="6.5" style="1" customWidth="1"/>
    <col min="11" max="11" width="7.33203125" style="1" customWidth="1"/>
    <col min="12" max="12" width="7.08203125" style="1" customWidth="1"/>
    <col min="13" max="13" width="7.33203125" style="1" customWidth="1"/>
    <col min="14" max="14" width="6.33203125" style="1" customWidth="1"/>
    <col min="15" max="15" width="6.25" style="14" customWidth="1"/>
    <col min="16" max="16" width="7.33203125" style="1" customWidth="1"/>
    <col min="17" max="16384" width="9" style="1" customWidth="1"/>
  </cols>
  <sheetData>
    <row r="3" spans="1:16" ht="21.75" customHeight="1" thickBot="1">
      <c r="A3" s="6" t="s">
        <v>53</v>
      </c>
      <c r="B3" s="59"/>
      <c r="F3" s="60" t="s">
        <v>54</v>
      </c>
      <c r="G3" s="61"/>
      <c r="H3" s="61"/>
      <c r="I3" s="62"/>
      <c r="L3" s="60"/>
      <c r="M3" s="61"/>
      <c r="N3" s="61"/>
      <c r="O3" s="12">
        <v>27150</v>
      </c>
      <c r="P3" s="63"/>
    </row>
    <row r="4" spans="1:17" ht="20.25" customHeight="1" thickTop="1">
      <c r="A4" s="64"/>
      <c r="B4" s="64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65" t="s">
        <v>11</v>
      </c>
      <c r="O4" s="18" t="s">
        <v>12</v>
      </c>
      <c r="P4" s="18"/>
      <c r="Q4" s="19"/>
    </row>
    <row r="5" spans="1:17" ht="19.5" customHeight="1">
      <c r="A5" s="20" t="s">
        <v>13</v>
      </c>
      <c r="B5" s="20"/>
      <c r="C5" s="21"/>
      <c r="D5" s="22" t="s">
        <v>14</v>
      </c>
      <c r="E5" s="22" t="s">
        <v>15</v>
      </c>
      <c r="F5" s="22" t="s">
        <v>16</v>
      </c>
      <c r="G5" s="22" t="s">
        <v>17</v>
      </c>
      <c r="H5" s="22"/>
      <c r="I5" s="22"/>
      <c r="J5" s="22"/>
      <c r="K5" s="22" t="s">
        <v>18</v>
      </c>
      <c r="L5" s="22"/>
      <c r="M5" s="22"/>
      <c r="N5" s="66" t="s">
        <v>19</v>
      </c>
      <c r="O5" s="24"/>
      <c r="P5" s="24" t="s">
        <v>20</v>
      </c>
      <c r="Q5" s="19"/>
    </row>
    <row r="6" spans="1:17" ht="15" customHeight="1">
      <c r="A6" s="67"/>
      <c r="B6" s="67"/>
      <c r="C6" s="26"/>
      <c r="D6" s="27"/>
      <c r="E6" s="27"/>
      <c r="F6" s="27" t="s">
        <v>21</v>
      </c>
      <c r="G6" s="27" t="s">
        <v>55</v>
      </c>
      <c r="H6" s="27" t="s">
        <v>23</v>
      </c>
      <c r="I6" s="27" t="s">
        <v>24</v>
      </c>
      <c r="J6" s="27" t="s">
        <v>56</v>
      </c>
      <c r="K6" s="27" t="s">
        <v>26</v>
      </c>
      <c r="L6" s="27" t="s">
        <v>27</v>
      </c>
      <c r="M6" s="27" t="s">
        <v>26</v>
      </c>
      <c r="N6" s="68" t="s">
        <v>28</v>
      </c>
      <c r="O6" s="29" t="s">
        <v>29</v>
      </c>
      <c r="P6" s="29"/>
      <c r="Q6" s="19"/>
    </row>
    <row r="7" spans="1:17" ht="15" customHeight="1">
      <c r="A7" s="30" t="s">
        <v>57</v>
      </c>
      <c r="B7" s="30"/>
      <c r="C7" s="31"/>
      <c r="D7" s="69">
        <v>272214</v>
      </c>
      <c r="E7" s="69">
        <v>1992</v>
      </c>
      <c r="F7" s="69">
        <f aca="true" t="shared" si="0" ref="F7:O7">SUM(F9:F11)</f>
        <v>10728</v>
      </c>
      <c r="G7" s="69">
        <v>49690</v>
      </c>
      <c r="H7" s="69">
        <f t="shared" si="0"/>
        <v>52908</v>
      </c>
      <c r="I7" s="69">
        <f t="shared" si="0"/>
        <v>11878</v>
      </c>
      <c r="J7" s="69">
        <f t="shared" si="0"/>
        <v>1946</v>
      </c>
      <c r="K7" s="69">
        <f t="shared" si="0"/>
        <v>20382</v>
      </c>
      <c r="L7" s="69">
        <f t="shared" si="0"/>
        <v>47463</v>
      </c>
      <c r="M7" s="69">
        <v>34312</v>
      </c>
      <c r="N7" s="69">
        <v>6493</v>
      </c>
      <c r="O7" s="69">
        <f t="shared" si="0"/>
        <v>1093</v>
      </c>
      <c r="P7" s="69">
        <v>33325</v>
      </c>
      <c r="Q7" s="34"/>
    </row>
    <row r="8" spans="1:16" ht="6" customHeight="1">
      <c r="A8" s="70"/>
      <c r="B8" s="70"/>
      <c r="C8" s="4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7" ht="15" customHeight="1">
      <c r="A9" s="38" t="s">
        <v>58</v>
      </c>
      <c r="B9" s="38"/>
      <c r="C9" s="39"/>
      <c r="D9" s="71">
        <v>95069</v>
      </c>
      <c r="E9" s="33">
        <v>84</v>
      </c>
      <c r="F9" s="71">
        <v>164</v>
      </c>
      <c r="G9" s="71">
        <v>40465</v>
      </c>
      <c r="H9" s="71">
        <v>21333</v>
      </c>
      <c r="I9" s="71">
        <v>3025</v>
      </c>
      <c r="J9" s="71">
        <v>152</v>
      </c>
      <c r="K9" s="71">
        <v>6828</v>
      </c>
      <c r="L9" s="71">
        <v>4435</v>
      </c>
      <c r="M9" s="71">
        <v>12095</v>
      </c>
      <c r="N9" s="71">
        <v>1362</v>
      </c>
      <c r="O9" s="71">
        <v>1093</v>
      </c>
      <c r="P9" s="71">
        <v>4029</v>
      </c>
      <c r="Q9" s="72"/>
    </row>
    <row r="10" spans="1:16" ht="6" customHeight="1">
      <c r="A10" s="70"/>
      <c r="B10" s="70"/>
      <c r="C10" s="4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5" customHeight="1">
      <c r="A11" s="38" t="s">
        <v>59</v>
      </c>
      <c r="B11" s="38"/>
      <c r="C11" s="39"/>
      <c r="D11" s="71">
        <v>177144</v>
      </c>
      <c r="E11" s="71">
        <v>1907</v>
      </c>
      <c r="F11" s="71">
        <v>10564</v>
      </c>
      <c r="G11" s="71">
        <v>9224</v>
      </c>
      <c r="H11" s="71">
        <v>31575</v>
      </c>
      <c r="I11" s="71">
        <v>8853</v>
      </c>
      <c r="J11" s="71">
        <v>1794</v>
      </c>
      <c r="K11" s="71">
        <v>13554</v>
      </c>
      <c r="L11" s="71">
        <v>43028</v>
      </c>
      <c r="M11" s="71">
        <v>22216</v>
      </c>
      <c r="N11" s="71">
        <v>5130</v>
      </c>
      <c r="O11" s="71">
        <v>0</v>
      </c>
      <c r="P11" s="71">
        <v>29295</v>
      </c>
    </row>
    <row r="12" spans="1:16" ht="6" customHeight="1">
      <c r="A12" s="64"/>
      <c r="B12" s="73"/>
      <c r="C12" s="74"/>
      <c r="D12" s="71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5" customHeight="1">
      <c r="A13" s="43" t="s">
        <v>33</v>
      </c>
      <c r="B13" s="44"/>
      <c r="C13" s="45" t="s">
        <v>34</v>
      </c>
      <c r="D13" s="75">
        <v>100860</v>
      </c>
      <c r="E13" s="75">
        <v>95</v>
      </c>
      <c r="F13" s="75">
        <v>1221</v>
      </c>
      <c r="G13" s="75">
        <v>6127</v>
      </c>
      <c r="H13" s="75">
        <v>19232</v>
      </c>
      <c r="I13" s="75">
        <v>3664</v>
      </c>
      <c r="J13" s="75">
        <v>1088</v>
      </c>
      <c r="K13" s="75">
        <v>9174</v>
      </c>
      <c r="L13" s="75">
        <v>23680</v>
      </c>
      <c r="M13" s="75">
        <v>13397</v>
      </c>
      <c r="N13" s="75">
        <v>1215</v>
      </c>
      <c r="O13" s="75">
        <v>0</v>
      </c>
      <c r="P13" s="75">
        <v>21962</v>
      </c>
    </row>
    <row r="14" spans="1:16" ht="15" customHeight="1">
      <c r="A14" s="43" t="s">
        <v>35</v>
      </c>
      <c r="B14" s="44"/>
      <c r="C14" s="45" t="s">
        <v>36</v>
      </c>
      <c r="D14" s="75">
        <v>931</v>
      </c>
      <c r="E14" s="75">
        <v>0</v>
      </c>
      <c r="F14" s="75">
        <v>6</v>
      </c>
      <c r="G14" s="75">
        <v>572</v>
      </c>
      <c r="H14" s="75">
        <v>162</v>
      </c>
      <c r="I14" s="75">
        <v>0</v>
      </c>
      <c r="J14" s="75">
        <v>0</v>
      </c>
      <c r="K14" s="75">
        <v>0</v>
      </c>
      <c r="L14" s="75">
        <v>0</v>
      </c>
      <c r="M14" s="76">
        <v>110</v>
      </c>
      <c r="N14" s="75">
        <v>35</v>
      </c>
      <c r="O14" s="75">
        <v>0</v>
      </c>
      <c r="P14" s="75">
        <v>42</v>
      </c>
    </row>
    <row r="15" spans="1:16" ht="15" customHeight="1">
      <c r="A15" s="43" t="s">
        <v>37</v>
      </c>
      <c r="B15" s="44"/>
      <c r="C15" s="45" t="s">
        <v>38</v>
      </c>
      <c r="D15" s="75">
        <v>335</v>
      </c>
      <c r="E15" s="75">
        <v>0</v>
      </c>
      <c r="F15" s="75">
        <v>3</v>
      </c>
      <c r="G15" s="75">
        <v>120</v>
      </c>
      <c r="H15" s="75">
        <v>212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ht="15" customHeight="1">
      <c r="A16" s="43"/>
      <c r="B16" s="47"/>
      <c r="C16" s="4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5" customHeight="1">
      <c r="A17" s="43" t="s">
        <v>39</v>
      </c>
      <c r="B17" s="44"/>
      <c r="C17" s="45" t="s">
        <v>40</v>
      </c>
      <c r="D17" s="75">
        <v>2021</v>
      </c>
      <c r="E17" s="75">
        <v>0</v>
      </c>
      <c r="F17" s="75">
        <v>3</v>
      </c>
      <c r="G17" s="75">
        <v>147</v>
      </c>
      <c r="H17" s="75">
        <v>1245</v>
      </c>
      <c r="I17" s="75">
        <v>5</v>
      </c>
      <c r="J17" s="75">
        <v>0</v>
      </c>
      <c r="K17" s="75">
        <v>0</v>
      </c>
      <c r="L17" s="75">
        <v>0</v>
      </c>
      <c r="M17" s="75">
        <v>444</v>
      </c>
      <c r="N17" s="75">
        <v>142</v>
      </c>
      <c r="O17" s="75">
        <v>0</v>
      </c>
      <c r="P17" s="75">
        <v>33</v>
      </c>
    </row>
    <row r="18" spans="1:16" ht="15" customHeight="1">
      <c r="A18" s="43" t="s">
        <v>35</v>
      </c>
      <c r="B18" s="44"/>
      <c r="C18" s="45" t="s">
        <v>41</v>
      </c>
      <c r="D18" s="75">
        <v>2752</v>
      </c>
      <c r="E18" s="75">
        <v>0</v>
      </c>
      <c r="F18" s="75">
        <v>29</v>
      </c>
      <c r="G18" s="75">
        <v>394</v>
      </c>
      <c r="H18" s="75">
        <v>1839</v>
      </c>
      <c r="I18" s="75">
        <v>16</v>
      </c>
      <c r="J18" s="75">
        <v>0</v>
      </c>
      <c r="K18" s="75">
        <v>0</v>
      </c>
      <c r="L18" s="75">
        <v>0</v>
      </c>
      <c r="M18" s="75">
        <v>307</v>
      </c>
      <c r="N18" s="75">
        <v>0</v>
      </c>
      <c r="O18" s="75">
        <v>0</v>
      </c>
      <c r="P18" s="75">
        <v>164</v>
      </c>
    </row>
    <row r="19" spans="1:16" ht="15" customHeight="1">
      <c r="A19" s="43" t="s">
        <v>37</v>
      </c>
      <c r="B19" s="44"/>
      <c r="C19" s="45" t="s">
        <v>42</v>
      </c>
      <c r="D19" s="75">
        <v>1221</v>
      </c>
      <c r="E19" s="75">
        <v>0</v>
      </c>
      <c r="F19" s="75">
        <v>0</v>
      </c>
      <c r="G19" s="75">
        <v>10</v>
      </c>
      <c r="H19" s="75">
        <v>666</v>
      </c>
      <c r="I19" s="75">
        <v>12</v>
      </c>
      <c r="J19" s="75">
        <v>0</v>
      </c>
      <c r="K19" s="75">
        <v>0</v>
      </c>
      <c r="L19" s="75">
        <v>0</v>
      </c>
      <c r="M19" s="75">
        <v>126</v>
      </c>
      <c r="N19" s="75">
        <v>342</v>
      </c>
      <c r="O19" s="75">
        <v>0</v>
      </c>
      <c r="P19" s="75">
        <v>64</v>
      </c>
    </row>
    <row r="20" spans="1:16" ht="15" customHeight="1">
      <c r="A20" s="43"/>
      <c r="B20" s="44"/>
      <c r="C20" s="45" t="s">
        <v>60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1:16" ht="15" customHeight="1">
      <c r="A21" s="43"/>
      <c r="B21" s="43"/>
      <c r="C21" s="4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7"/>
      <c r="O21" s="75"/>
      <c r="P21" s="75"/>
    </row>
    <row r="22" spans="1:16" ht="15" customHeight="1">
      <c r="A22" s="48" t="s">
        <v>44</v>
      </c>
      <c r="B22" s="48"/>
      <c r="C22" s="49"/>
      <c r="D22" s="75">
        <v>3522</v>
      </c>
      <c r="E22" s="75">
        <v>29</v>
      </c>
      <c r="F22" s="75">
        <v>436</v>
      </c>
      <c r="G22" s="75">
        <v>121</v>
      </c>
      <c r="H22" s="75">
        <v>433</v>
      </c>
      <c r="I22" s="75">
        <v>17</v>
      </c>
      <c r="J22" s="75">
        <v>0</v>
      </c>
      <c r="K22" s="75">
        <v>0</v>
      </c>
      <c r="L22" s="75">
        <v>1276</v>
      </c>
      <c r="M22" s="75">
        <v>789</v>
      </c>
      <c r="N22" s="76">
        <v>140</v>
      </c>
      <c r="O22" s="75">
        <v>0</v>
      </c>
      <c r="P22" s="75">
        <v>276</v>
      </c>
    </row>
    <row r="23" spans="1:16" ht="15" customHeight="1">
      <c r="A23" s="78" t="s">
        <v>45</v>
      </c>
      <c r="B23" s="78"/>
      <c r="C23" s="79"/>
      <c r="D23" s="75">
        <v>5478</v>
      </c>
      <c r="E23" s="75">
        <v>36</v>
      </c>
      <c r="F23" s="77">
        <v>511</v>
      </c>
      <c r="G23" s="75">
        <v>532</v>
      </c>
      <c r="H23" s="75">
        <v>1842</v>
      </c>
      <c r="I23" s="77">
        <v>11</v>
      </c>
      <c r="J23" s="75">
        <v>0</v>
      </c>
      <c r="K23" s="75">
        <v>1</v>
      </c>
      <c r="L23" s="75">
        <v>662</v>
      </c>
      <c r="M23" s="77">
        <v>1517</v>
      </c>
      <c r="N23" s="77">
        <v>60</v>
      </c>
      <c r="O23" s="75">
        <v>0</v>
      </c>
      <c r="P23" s="75">
        <v>303</v>
      </c>
    </row>
    <row r="24" spans="1:16" ht="15" customHeight="1">
      <c r="A24" s="78" t="s">
        <v>46</v>
      </c>
      <c r="B24" s="78"/>
      <c r="C24" s="79"/>
      <c r="D24" s="75">
        <v>41516</v>
      </c>
      <c r="E24" s="75">
        <v>1649</v>
      </c>
      <c r="F24" s="77">
        <v>7372</v>
      </c>
      <c r="G24" s="75">
        <v>387</v>
      </c>
      <c r="H24" s="75">
        <v>4049</v>
      </c>
      <c r="I24" s="77">
        <v>2033</v>
      </c>
      <c r="J24" s="75">
        <v>512</v>
      </c>
      <c r="K24" s="75">
        <v>4176</v>
      </c>
      <c r="L24" s="75">
        <v>10774</v>
      </c>
      <c r="M24" s="75">
        <v>3403</v>
      </c>
      <c r="N24" s="77">
        <v>2099</v>
      </c>
      <c r="O24" s="75">
        <v>0</v>
      </c>
      <c r="P24" s="75">
        <v>5059</v>
      </c>
    </row>
    <row r="25" spans="1:16" ht="15" customHeight="1">
      <c r="A25" s="78" t="s">
        <v>47</v>
      </c>
      <c r="B25" s="78"/>
      <c r="C25" s="79"/>
      <c r="D25" s="75">
        <v>4005</v>
      </c>
      <c r="E25" s="77">
        <v>75</v>
      </c>
      <c r="F25" s="75">
        <v>744</v>
      </c>
      <c r="G25" s="75">
        <v>156</v>
      </c>
      <c r="H25" s="75">
        <v>1028</v>
      </c>
      <c r="I25" s="75">
        <v>77</v>
      </c>
      <c r="J25" s="75">
        <v>0</v>
      </c>
      <c r="K25" s="75">
        <v>0</v>
      </c>
      <c r="L25" s="75">
        <v>800</v>
      </c>
      <c r="M25" s="75">
        <v>360</v>
      </c>
      <c r="N25" s="75">
        <v>573</v>
      </c>
      <c r="O25" s="75">
        <v>0</v>
      </c>
      <c r="P25" s="75">
        <v>188</v>
      </c>
    </row>
    <row r="26" spans="1:17" ht="15" customHeight="1">
      <c r="A26" s="78" t="s">
        <v>48</v>
      </c>
      <c r="B26" s="78"/>
      <c r="C26" s="79"/>
      <c r="D26" s="75">
        <v>1047</v>
      </c>
      <c r="E26" s="77">
        <v>0</v>
      </c>
      <c r="F26" s="77">
        <v>0</v>
      </c>
      <c r="G26" s="77">
        <v>0</v>
      </c>
      <c r="H26" s="77">
        <v>0</v>
      </c>
      <c r="I26" s="77">
        <v>123</v>
      </c>
      <c r="J26" s="75">
        <v>0</v>
      </c>
      <c r="K26" s="75">
        <v>0</v>
      </c>
      <c r="L26" s="77">
        <v>149</v>
      </c>
      <c r="M26" s="77">
        <v>675</v>
      </c>
      <c r="N26" s="77">
        <v>76</v>
      </c>
      <c r="O26" s="75">
        <v>0</v>
      </c>
      <c r="P26" s="77">
        <v>23</v>
      </c>
      <c r="Q26" s="19"/>
    </row>
    <row r="27" spans="1:23" ht="15.75" customHeight="1">
      <c r="A27" s="48" t="s">
        <v>49</v>
      </c>
      <c r="B27" s="48"/>
      <c r="C27" s="49"/>
      <c r="D27" s="75">
        <v>10767</v>
      </c>
      <c r="E27" s="77">
        <v>0</v>
      </c>
      <c r="F27" s="80">
        <v>223</v>
      </c>
      <c r="G27" s="80">
        <v>140</v>
      </c>
      <c r="H27" s="80">
        <v>734</v>
      </c>
      <c r="I27" s="80">
        <v>2887</v>
      </c>
      <c r="J27" s="80">
        <v>193</v>
      </c>
      <c r="K27" s="80">
        <v>203</v>
      </c>
      <c r="L27" s="80">
        <v>5586</v>
      </c>
      <c r="M27" s="80">
        <v>18</v>
      </c>
      <c r="N27" s="80">
        <v>0</v>
      </c>
      <c r="O27" s="75">
        <v>0</v>
      </c>
      <c r="P27" s="80">
        <v>781</v>
      </c>
      <c r="Q27" s="19"/>
      <c r="R27" s="19"/>
      <c r="S27" s="19"/>
      <c r="T27" s="19"/>
      <c r="U27" s="19"/>
      <c r="V27" s="19"/>
      <c r="W27" s="19"/>
    </row>
    <row r="28" spans="1:16" ht="15.75" customHeight="1">
      <c r="A28" s="48" t="s">
        <v>50</v>
      </c>
      <c r="B28" s="48"/>
      <c r="C28" s="49"/>
      <c r="D28" s="75">
        <v>496</v>
      </c>
      <c r="E28" s="77">
        <v>21</v>
      </c>
      <c r="F28" s="76">
        <v>10</v>
      </c>
      <c r="G28" s="81">
        <v>349</v>
      </c>
      <c r="H28" s="81">
        <v>42</v>
      </c>
      <c r="I28" s="77">
        <v>4</v>
      </c>
      <c r="J28" s="77">
        <v>0</v>
      </c>
      <c r="K28" s="77">
        <v>0</v>
      </c>
      <c r="L28" s="77">
        <v>0</v>
      </c>
      <c r="M28" s="77">
        <v>19</v>
      </c>
      <c r="N28" s="77">
        <v>0</v>
      </c>
      <c r="O28" s="75">
        <v>0</v>
      </c>
      <c r="P28" s="75">
        <v>49</v>
      </c>
    </row>
    <row r="29" spans="1:16" ht="15.75" customHeight="1">
      <c r="A29" s="48" t="s">
        <v>51</v>
      </c>
      <c r="B29" s="48"/>
      <c r="C29" s="49"/>
      <c r="D29" s="82">
        <v>195</v>
      </c>
      <c r="E29" s="77">
        <v>0</v>
      </c>
      <c r="F29" s="77">
        <v>0</v>
      </c>
      <c r="G29" s="77">
        <v>132</v>
      </c>
      <c r="H29" s="77">
        <v>63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5">
        <v>0</v>
      </c>
      <c r="P29" s="75">
        <v>0</v>
      </c>
    </row>
    <row r="30" spans="1:16" ht="13.5">
      <c r="A30" s="52"/>
      <c r="B30" s="52"/>
      <c r="C30" s="45"/>
      <c r="D30" s="7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5.75" customHeight="1">
      <c r="A31" s="53" t="s">
        <v>61</v>
      </c>
      <c r="B31" s="53"/>
      <c r="C31" s="53"/>
      <c r="D31" s="83">
        <v>1990</v>
      </c>
      <c r="E31" s="84">
        <v>0</v>
      </c>
      <c r="F31" s="84">
        <v>0</v>
      </c>
      <c r="G31" s="84">
        <v>33</v>
      </c>
      <c r="H31" s="84">
        <v>20</v>
      </c>
      <c r="I31" s="84">
        <v>0</v>
      </c>
      <c r="J31" s="84">
        <v>0</v>
      </c>
      <c r="K31" s="84">
        <v>0</v>
      </c>
      <c r="L31" s="84">
        <v>97</v>
      </c>
      <c r="M31" s="84">
        <v>1045</v>
      </c>
      <c r="N31" s="84">
        <v>444</v>
      </c>
      <c r="O31" s="84">
        <v>0</v>
      </c>
      <c r="P31" s="84">
        <v>348</v>
      </c>
    </row>
    <row r="32" spans="2:16" ht="13.5">
      <c r="B32" s="85" t="s">
        <v>62</v>
      </c>
      <c r="C32" s="64"/>
      <c r="I32" s="57"/>
      <c r="O32" s="58"/>
      <c r="P32" s="57"/>
    </row>
    <row r="33" spans="2:16" ht="13.5">
      <c r="B33" s="85" t="s">
        <v>63</v>
      </c>
      <c r="I33" s="57"/>
      <c r="O33" s="58"/>
      <c r="P33" s="57"/>
    </row>
    <row r="34" spans="9:16" ht="13.5">
      <c r="I34" s="57"/>
      <c r="O34" s="58"/>
      <c r="P34" s="57"/>
    </row>
    <row r="35" spans="7:16" ht="13.5">
      <c r="G35" s="86"/>
      <c r="I35" s="57"/>
      <c r="O35" s="58"/>
      <c r="P35" s="57"/>
    </row>
    <row r="36" spans="9:16" ht="13.5">
      <c r="I36" s="57"/>
      <c r="O36" s="58"/>
      <c r="P36" s="57"/>
    </row>
    <row r="37" spans="9:16" ht="13.5">
      <c r="I37" s="57"/>
      <c r="O37" s="58"/>
      <c r="P37" s="57"/>
    </row>
    <row r="38" spans="9:16" ht="13.5">
      <c r="I38" s="57"/>
      <c r="O38" s="58"/>
      <c r="P38" s="57"/>
    </row>
    <row r="39" spans="9:16" ht="13.5">
      <c r="I39" s="57"/>
      <c r="O39" s="58"/>
      <c r="P39" s="57"/>
    </row>
    <row r="40" spans="9:16" ht="13.5">
      <c r="I40" s="57"/>
      <c r="O40" s="58"/>
      <c r="P40" s="57"/>
    </row>
    <row r="41" spans="9:16" ht="13.5">
      <c r="I41" s="57"/>
      <c r="O41" s="58"/>
      <c r="P41" s="57"/>
    </row>
    <row r="42" spans="9:16" ht="13.5">
      <c r="I42" s="57"/>
      <c r="O42" s="58"/>
      <c r="P42" s="57"/>
    </row>
  </sheetData>
  <sheetProtection/>
  <mergeCells count="14">
    <mergeCell ref="A29:C29"/>
    <mergeCell ref="A31:C31"/>
    <mergeCell ref="A23:C23"/>
    <mergeCell ref="A24:C24"/>
    <mergeCell ref="A25:C25"/>
    <mergeCell ref="A26:C26"/>
    <mergeCell ref="A27:C27"/>
    <mergeCell ref="A28:C28"/>
    <mergeCell ref="O3:P3"/>
    <mergeCell ref="A5:C5"/>
    <mergeCell ref="A7:C7"/>
    <mergeCell ref="A9:C9"/>
    <mergeCell ref="A11:C11"/>
    <mergeCell ref="A22:C22"/>
  </mergeCells>
  <printOptions/>
  <pageMargins left="0.1968503937007874" right="0.1968503937007874" top="0.3937007874015748" bottom="0.3937007874015748" header="0.5118110236220472" footer="0.5118110236220472"/>
  <pageSetup orientation="portrait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2009-05-07T07:34:17Z</dcterms:created>
  <dcterms:modified xsi:type="dcterms:W3CDTF">2009-05-07T07:34:22Z</dcterms:modified>
  <cp:category/>
  <cp:version/>
  <cp:contentType/>
  <cp:contentStatus/>
</cp:coreProperties>
</file>