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05" sheetId="1" r:id="rId1"/>
    <sheet name="105(2)" sheetId="2" r:id="rId2"/>
  </sheets>
  <externalReferences>
    <externalReference r:id="rId5"/>
  </externalReferences>
  <definedNames>
    <definedName name="_10.電気_ガスおよび水道" localSheetId="0">'105'!$A$1:$G$13</definedName>
    <definedName name="_10.電気_ガスおよび水道" localSheetId="1">'105(2)'!#REF!</definedName>
    <definedName name="_xlnm.Print_Area" localSheetId="0">'105'!$A$1:$J$33</definedName>
    <definedName name="_xlnm.Print_Area" localSheetId="1">'105(2)'!#REF!</definedName>
  </definedNames>
  <calcPr fullCalcOnLoad="1"/>
</workbook>
</file>

<file path=xl/sharedStrings.xml><?xml version="1.0" encoding="utf-8"?>
<sst xmlns="http://schemas.openxmlformats.org/spreadsheetml/2006/main" count="114" uniqueCount="65">
  <si>
    <t>105．都  市  ガ  ス  (県計)</t>
  </si>
  <si>
    <r>
      <t xml:space="preserve"> </t>
    </r>
    <r>
      <rPr>
        <sz val="10"/>
        <rFont val="ＭＳ 明朝"/>
        <family val="1"/>
      </rPr>
      <t xml:space="preserve">(単位  </t>
    </r>
    <r>
      <rPr>
        <sz val="10"/>
        <rFont val="ＭＳ 明朝"/>
        <family val="1"/>
      </rPr>
      <t>100万Ｋｃａｌ)</t>
    </r>
  </si>
  <si>
    <t>年  度</t>
  </si>
  <si>
    <t>需要家戸数</t>
  </si>
  <si>
    <t>発生量</t>
  </si>
  <si>
    <t>用    途    別    消    費    量</t>
  </si>
  <si>
    <t>総  数</t>
  </si>
  <si>
    <t>家庭用</t>
  </si>
  <si>
    <t>商業用</t>
  </si>
  <si>
    <t>工業用</t>
  </si>
  <si>
    <t>その他</t>
  </si>
  <si>
    <t>自家使用</t>
  </si>
  <si>
    <t>勘定外</t>
  </si>
  <si>
    <r>
      <t>昭和4</t>
    </r>
    <r>
      <rPr>
        <sz val="10"/>
        <rFont val="ＭＳ 明朝"/>
        <family val="1"/>
      </rPr>
      <t>5</t>
    </r>
    <r>
      <rPr>
        <sz val="10"/>
        <rFont val="ＭＳ 明朝"/>
        <family val="1"/>
      </rPr>
      <t>年度</t>
    </r>
  </si>
  <si>
    <t>46</t>
  </si>
  <si>
    <t>47</t>
  </si>
  <si>
    <t>48</t>
  </si>
  <si>
    <t xml:space="preserve"> </t>
  </si>
  <si>
    <t>49</t>
  </si>
  <si>
    <r>
      <t xml:space="preserve"> </t>
    </r>
    <r>
      <rPr>
        <sz val="10"/>
        <rFont val="ＭＳ 明朝"/>
        <family val="1"/>
      </rPr>
      <t xml:space="preserve">     </t>
    </r>
    <r>
      <rPr>
        <sz val="10"/>
        <rFont val="ＭＳ 明朝"/>
        <family val="1"/>
      </rPr>
      <t>資料：大分ガス株式会社・中津市公営企業部</t>
    </r>
  </si>
  <si>
    <r>
      <t xml:space="preserve"> </t>
    </r>
    <r>
      <rPr>
        <sz val="10"/>
        <rFont val="ＭＳ 明朝"/>
        <family val="1"/>
      </rPr>
      <t xml:space="preserve">(単位  </t>
    </r>
    <r>
      <rPr>
        <sz val="10"/>
        <rFont val="ＭＳ 明朝"/>
        <family val="1"/>
      </rPr>
      <t>100</t>
    </r>
    <r>
      <rPr>
        <sz val="10"/>
        <rFont val="ＭＳ 明朝"/>
        <family val="1"/>
      </rPr>
      <t>万Ｋｃａｌ)</t>
    </r>
  </si>
  <si>
    <r>
      <t xml:space="preserve">            </t>
    </r>
    <r>
      <rPr>
        <b/>
        <sz val="11"/>
        <rFont val="ＭＳ 明朝"/>
        <family val="1"/>
      </rPr>
      <t>Ａ</t>
    </r>
    <r>
      <rPr>
        <sz val="11"/>
        <rFont val="ＭＳ 明朝"/>
        <family val="1"/>
      </rPr>
      <t xml:space="preserve">   都  市  ガ  ス  (大分市）</t>
    </r>
  </si>
  <si>
    <r>
      <t xml:space="preserve">         </t>
    </r>
    <r>
      <rPr>
        <sz val="10"/>
        <rFont val="ＭＳ 明朝"/>
        <family val="1"/>
      </rPr>
      <t>昭和</t>
    </r>
    <r>
      <rPr>
        <sz val="10"/>
        <rFont val="ＭＳ 明朝"/>
        <family val="1"/>
      </rPr>
      <t>49</t>
    </r>
    <r>
      <rPr>
        <sz val="10"/>
        <rFont val="ＭＳ 明朝"/>
        <family val="1"/>
      </rPr>
      <t>年度</t>
    </r>
  </si>
  <si>
    <t>月       別</t>
  </si>
  <si>
    <t>需要家</t>
  </si>
  <si>
    <t>戸  数</t>
  </si>
  <si>
    <t>自家用</t>
  </si>
  <si>
    <t>総数</t>
  </si>
  <si>
    <r>
      <t>昭和49</t>
    </r>
    <r>
      <rPr>
        <sz val="10"/>
        <rFont val="ＭＳ 明朝"/>
        <family val="1"/>
      </rPr>
      <t>年</t>
    </r>
    <r>
      <rPr>
        <sz val="10"/>
        <rFont val="ＭＳ 明朝"/>
        <family val="1"/>
      </rPr>
      <t>4月</t>
    </r>
  </si>
  <si>
    <t xml:space="preserve">     5</t>
  </si>
  <si>
    <t xml:space="preserve">     6</t>
  </si>
  <si>
    <t xml:space="preserve">     7</t>
  </si>
  <si>
    <t xml:space="preserve">     8</t>
  </si>
  <si>
    <t xml:space="preserve">     9</t>
  </si>
  <si>
    <t xml:space="preserve">     10</t>
  </si>
  <si>
    <t xml:space="preserve">     11</t>
  </si>
  <si>
    <t xml:space="preserve">     12</t>
  </si>
  <si>
    <r>
      <t xml:space="preserve">   50</t>
    </r>
    <r>
      <rPr>
        <sz val="10"/>
        <rFont val="ＭＳ 明朝"/>
        <family val="1"/>
      </rPr>
      <t>年</t>
    </r>
    <r>
      <rPr>
        <sz val="10"/>
        <rFont val="ＭＳ 明朝"/>
        <family val="1"/>
      </rPr>
      <t xml:space="preserve"> 1   </t>
    </r>
  </si>
  <si>
    <r>
      <t xml:space="preserve"> 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　</t>
    </r>
    <r>
      <rPr>
        <sz val="10"/>
        <rFont val="ＭＳ 明朝"/>
        <family val="1"/>
      </rPr>
      <t xml:space="preserve">   </t>
    </r>
    <r>
      <rPr>
        <sz val="10"/>
        <rFont val="ＭＳ 明朝"/>
        <family val="1"/>
      </rPr>
      <t>2</t>
    </r>
  </si>
  <si>
    <r>
      <t xml:space="preserve"> 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　</t>
    </r>
    <r>
      <rPr>
        <sz val="10"/>
        <rFont val="ＭＳ 明朝"/>
        <family val="1"/>
      </rPr>
      <t xml:space="preserve">   3</t>
    </r>
  </si>
  <si>
    <r>
      <t xml:space="preserve">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 資料：大分ガス株式会社</t>
    </r>
  </si>
  <si>
    <t xml:space="preserve"> (単位  100万Ｋcal)</t>
  </si>
  <si>
    <t xml:space="preserve">    Ｂ  都  市  ガ  ス  (別府市）</t>
  </si>
  <si>
    <t>月     別</t>
  </si>
  <si>
    <t>需要家数</t>
  </si>
  <si>
    <t xml:space="preserve"> </t>
  </si>
  <si>
    <r>
      <t>昭和49</t>
    </r>
    <r>
      <rPr>
        <sz val="10"/>
        <rFont val="ＭＳ 明朝"/>
        <family val="1"/>
      </rPr>
      <t>年4月</t>
    </r>
  </si>
  <si>
    <r>
      <t xml:space="preserve">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     </t>
    </r>
    <r>
      <rPr>
        <sz val="10"/>
        <rFont val="ＭＳ 明朝"/>
        <family val="1"/>
      </rPr>
      <t>5</t>
    </r>
  </si>
  <si>
    <r>
      <t xml:space="preserve">  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   </t>
    </r>
    <r>
      <rPr>
        <sz val="10"/>
        <rFont val="ＭＳ 明朝"/>
        <family val="1"/>
      </rPr>
      <t>6</t>
    </r>
  </si>
  <si>
    <r>
      <t xml:space="preserve">  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   </t>
    </r>
    <r>
      <rPr>
        <sz val="10"/>
        <rFont val="ＭＳ 明朝"/>
        <family val="1"/>
      </rPr>
      <t>7</t>
    </r>
  </si>
  <si>
    <r>
      <t xml:space="preserve">  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   </t>
    </r>
    <r>
      <rPr>
        <sz val="10"/>
        <rFont val="ＭＳ 明朝"/>
        <family val="1"/>
      </rPr>
      <t>8</t>
    </r>
  </si>
  <si>
    <r>
      <t xml:space="preserve">  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   </t>
    </r>
    <r>
      <rPr>
        <sz val="10"/>
        <rFont val="ＭＳ 明朝"/>
        <family val="1"/>
      </rPr>
      <t>9</t>
    </r>
  </si>
  <si>
    <r>
      <t xml:space="preserve">  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>10</t>
    </r>
  </si>
  <si>
    <r>
      <t xml:space="preserve">  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>11</t>
    </r>
  </si>
  <si>
    <r>
      <t xml:space="preserve">  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>12</t>
    </r>
  </si>
  <si>
    <r>
      <t xml:space="preserve">   50</t>
    </r>
    <r>
      <rPr>
        <sz val="10"/>
        <rFont val="ＭＳ 明朝"/>
        <family val="1"/>
      </rPr>
      <t>年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1   </t>
    </r>
  </si>
  <si>
    <r>
      <t xml:space="preserve">  </t>
    </r>
    <r>
      <rPr>
        <sz val="10"/>
        <rFont val="ＭＳ 明朝"/>
        <family val="1"/>
      </rPr>
      <t>　</t>
    </r>
    <r>
      <rPr>
        <sz val="10"/>
        <rFont val="ＭＳ 明朝"/>
        <family val="1"/>
      </rPr>
      <t xml:space="preserve">    </t>
    </r>
    <r>
      <rPr>
        <sz val="10"/>
        <rFont val="ＭＳ 明朝"/>
        <family val="1"/>
      </rPr>
      <t>2</t>
    </r>
  </si>
  <si>
    <r>
      <t xml:space="preserve">  </t>
    </r>
    <r>
      <rPr>
        <sz val="10"/>
        <rFont val="ＭＳ 明朝"/>
        <family val="1"/>
      </rPr>
      <t>　</t>
    </r>
    <r>
      <rPr>
        <sz val="10"/>
        <rFont val="ＭＳ 明朝"/>
        <family val="1"/>
      </rPr>
      <t xml:space="preserve">    3</t>
    </r>
  </si>
  <si>
    <r>
      <t xml:space="preserve">   </t>
    </r>
    <r>
      <rPr>
        <sz val="10"/>
        <rFont val="ＭＳ 明朝"/>
        <family val="1"/>
      </rPr>
      <t>資料:</t>
    </r>
    <r>
      <rPr>
        <sz val="10"/>
        <rFont val="ＭＳ 明朝"/>
        <family val="1"/>
      </rPr>
      <t>大分ガス株式会社</t>
    </r>
  </si>
  <si>
    <r>
      <t xml:space="preserve"> </t>
    </r>
    <r>
      <rPr>
        <sz val="10"/>
        <rFont val="ＭＳ 明朝"/>
        <family val="1"/>
      </rPr>
      <t xml:space="preserve">(単位  </t>
    </r>
    <r>
      <rPr>
        <sz val="10"/>
        <rFont val="ＭＳ 明朝"/>
        <family val="1"/>
      </rPr>
      <t>100</t>
    </r>
    <r>
      <rPr>
        <sz val="10"/>
        <rFont val="ＭＳ 明朝"/>
        <family val="1"/>
      </rPr>
      <t>万Ｋcal)</t>
    </r>
  </si>
  <si>
    <t xml:space="preserve">    Ｃ  都  市  ガ  ス  (中津市）</t>
  </si>
  <si>
    <r>
      <t>昭和50</t>
    </r>
    <r>
      <rPr>
        <sz val="10"/>
        <rFont val="ＭＳ 明朝"/>
        <family val="1"/>
      </rPr>
      <t>年4月</t>
    </r>
  </si>
  <si>
    <r>
      <t xml:space="preserve">  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   </t>
    </r>
    <r>
      <rPr>
        <sz val="10"/>
        <rFont val="ＭＳ 明朝"/>
        <family val="1"/>
      </rPr>
      <t>5</t>
    </r>
  </si>
  <si>
    <r>
      <t xml:space="preserve">   51</t>
    </r>
    <r>
      <rPr>
        <sz val="10"/>
        <rFont val="ＭＳ 明朝"/>
        <family val="1"/>
      </rPr>
      <t>年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1   </t>
    </r>
  </si>
  <si>
    <r>
      <t xml:space="preserve"> </t>
    </r>
    <r>
      <rPr>
        <sz val="10"/>
        <rFont val="ＭＳ 明朝"/>
        <family val="1"/>
      </rPr>
      <t xml:space="preserve">   </t>
    </r>
    <r>
      <rPr>
        <sz val="10"/>
        <rFont val="ＭＳ 明朝"/>
        <family val="1"/>
      </rPr>
      <t xml:space="preserve"> 資料：中津市公営企業部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</si>
</sst>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#,##0;[Red]#,##0"/>
  </numFmts>
  <fonts count="47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2"/>
      <name val="ＭＳ 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sz val="10"/>
      <color indexed="8"/>
      <name val="ＭＳ ゴシック"/>
      <family val="3"/>
    </font>
    <font>
      <sz val="10"/>
      <color indexed="8"/>
      <name val="ＭＳ 明朝"/>
      <family val="1"/>
    </font>
    <font>
      <sz val="12"/>
      <name val="ＭＳ 明朝"/>
      <family val="1"/>
    </font>
    <font>
      <b/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30" fillId="0" borderId="0" applyFont="0" applyFill="0" applyBorder="0" applyAlignment="0" applyProtection="0"/>
    <xf numFmtId="0" fontId="3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3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30" fillId="0" borderId="0" applyFont="0" applyFill="0" applyBorder="0" applyAlignment="0" applyProtection="0"/>
    <xf numFmtId="8" fontId="3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87">
    <xf numFmtId="0" fontId="0" fillId="0" borderId="0" xfId="0" applyAlignment="1">
      <alignment/>
    </xf>
    <xf numFmtId="49" fontId="18" fillId="0" borderId="0" xfId="0" applyNumberFormat="1" applyFont="1" applyAlignment="1" applyProtection="1">
      <alignment horizontal="centerContinuous"/>
      <protection/>
    </xf>
    <xf numFmtId="49" fontId="0" fillId="0" borderId="0" xfId="0" applyNumberFormat="1" applyFont="1" applyAlignment="1" applyProtection="1">
      <alignment horizontal="centerContinuous"/>
      <protection/>
    </xf>
    <xf numFmtId="176" fontId="0" fillId="0" borderId="0" xfId="0" applyNumberFormat="1" applyFont="1" applyAlignment="1" applyProtection="1">
      <alignment/>
      <protection/>
    </xf>
    <xf numFmtId="176" fontId="0" fillId="0" borderId="0" xfId="0" applyNumberFormat="1" applyFont="1" applyAlignment="1" applyProtection="1">
      <alignment/>
      <protection/>
    </xf>
    <xf numFmtId="176" fontId="0" fillId="0" borderId="10" xfId="0" applyNumberFormat="1" applyBorder="1" applyAlignment="1" applyProtection="1">
      <alignment vertical="center"/>
      <protection/>
    </xf>
    <xf numFmtId="176" fontId="0" fillId="0" borderId="10" xfId="0" applyNumberFormat="1" applyFont="1" applyBorder="1" applyAlignment="1" applyProtection="1">
      <alignment vertical="center"/>
      <protection/>
    </xf>
    <xf numFmtId="176" fontId="0" fillId="0" borderId="10" xfId="0" applyNumberFormat="1" applyFont="1" applyBorder="1" applyAlignment="1" applyProtection="1">
      <alignment/>
      <protection/>
    </xf>
    <xf numFmtId="176" fontId="0" fillId="0" borderId="10" xfId="0" applyNumberFormat="1" applyFont="1" applyBorder="1" applyAlignment="1" applyProtection="1">
      <alignment horizontal="centerContinuous"/>
      <protection/>
    </xf>
    <xf numFmtId="176" fontId="0" fillId="0" borderId="10" xfId="0" applyNumberFormat="1" applyFont="1" applyBorder="1" applyAlignment="1" applyProtection="1">
      <alignment horizontal="centerContinuous" vertical="center"/>
      <protection/>
    </xf>
    <xf numFmtId="176" fontId="21" fillId="0" borderId="11" xfId="0" applyNumberFormat="1" applyFont="1" applyBorder="1" applyAlignment="1" applyProtection="1">
      <alignment horizontal="center" vertical="center"/>
      <protection/>
    </xf>
    <xf numFmtId="176" fontId="21" fillId="0" borderId="12" xfId="0" applyNumberFormat="1" applyFont="1" applyBorder="1" applyAlignment="1" applyProtection="1">
      <alignment horizontal="center" vertical="center"/>
      <protection/>
    </xf>
    <xf numFmtId="176" fontId="21" fillId="0" borderId="13" xfId="0" applyNumberFormat="1" applyFont="1" applyBorder="1" applyAlignment="1" applyProtection="1">
      <alignment horizontal="centerContinuous" vertical="center"/>
      <protection/>
    </xf>
    <xf numFmtId="176" fontId="21" fillId="0" borderId="14" xfId="0" applyNumberFormat="1" applyFont="1" applyBorder="1" applyAlignment="1" applyProtection="1">
      <alignment horizontal="centerContinuous" vertical="center"/>
      <protection/>
    </xf>
    <xf numFmtId="176" fontId="0" fillId="0" borderId="0" xfId="0" applyNumberFormat="1" applyFont="1" applyAlignment="1" applyProtection="1">
      <alignment vertical="center"/>
      <protection/>
    </xf>
    <xf numFmtId="176" fontId="21" fillId="0" borderId="15" xfId="0" applyNumberFormat="1" applyFont="1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center"/>
      <protection/>
    </xf>
    <xf numFmtId="176" fontId="21" fillId="0" borderId="16" xfId="0" applyNumberFormat="1" applyFont="1" applyBorder="1" applyAlignment="1" applyProtection="1">
      <alignment horizontal="center" vertical="center"/>
      <protection/>
    </xf>
    <xf numFmtId="176" fontId="21" fillId="0" borderId="13" xfId="0" applyNumberFormat="1" applyFont="1" applyBorder="1" applyAlignment="1" applyProtection="1">
      <alignment horizontal="center" vertical="center"/>
      <protection/>
    </xf>
    <xf numFmtId="176" fontId="21" fillId="0" borderId="0" xfId="0" applyNumberFormat="1" applyFont="1" applyBorder="1" applyAlignment="1" applyProtection="1">
      <alignment horizontal="center" vertical="center"/>
      <protection/>
    </xf>
    <xf numFmtId="176" fontId="21" fillId="0" borderId="17" xfId="0" applyNumberFormat="1" applyFont="1" applyBorder="1" applyAlignment="1" applyProtection="1">
      <alignment horizontal="center" vertical="center"/>
      <protection/>
    </xf>
    <xf numFmtId="176" fontId="0" fillId="0" borderId="0" xfId="0" applyNumberFormat="1" applyFont="1" applyAlignment="1" applyProtection="1">
      <alignment horizontal="distributed"/>
      <protection/>
    </xf>
    <xf numFmtId="177" fontId="0" fillId="0" borderId="17" xfId="0" applyNumberFormat="1" applyFont="1" applyBorder="1" applyAlignment="1" applyProtection="1">
      <alignment/>
      <protection/>
    </xf>
    <xf numFmtId="41" fontId="0" fillId="0" borderId="0" xfId="0" applyNumberFormat="1" applyFont="1" applyBorder="1" applyAlignment="1" applyProtection="1">
      <alignment/>
      <protection/>
    </xf>
    <xf numFmtId="41" fontId="0" fillId="0" borderId="0" xfId="0" applyNumberFormat="1" applyFont="1" applyBorder="1" applyAlignment="1" applyProtection="1" quotePrefix="1">
      <alignment/>
      <protection/>
    </xf>
    <xf numFmtId="41" fontId="0" fillId="0" borderId="0" xfId="0" applyNumberFormat="1" applyFont="1" applyAlignment="1" applyProtection="1">
      <alignment/>
      <protection/>
    </xf>
    <xf numFmtId="41" fontId="0" fillId="0" borderId="0" xfId="0" applyNumberFormat="1" applyFont="1" applyAlignment="1" applyProtection="1">
      <alignment horizontal="right"/>
      <protection/>
    </xf>
    <xf numFmtId="176" fontId="0" fillId="0" borderId="0" xfId="0" applyNumberFormat="1" applyAlignment="1" applyProtection="1" quotePrefix="1">
      <alignment horizontal="center"/>
      <protection/>
    </xf>
    <xf numFmtId="177" fontId="0" fillId="0" borderId="0" xfId="0" applyNumberFormat="1" applyFont="1" applyBorder="1" applyAlignment="1" applyProtection="1">
      <alignment/>
      <protection/>
    </xf>
    <xf numFmtId="177" fontId="0" fillId="0" borderId="0" xfId="0" applyNumberFormat="1" applyFont="1" applyBorder="1" applyAlignment="1" applyProtection="1" quotePrefix="1">
      <alignment/>
      <protection/>
    </xf>
    <xf numFmtId="177" fontId="0" fillId="0" borderId="0" xfId="0" applyNumberFormat="1" applyFont="1" applyAlignment="1" applyProtection="1">
      <alignment/>
      <protection/>
    </xf>
    <xf numFmtId="177" fontId="0" fillId="0" borderId="0" xfId="0" applyNumberFormat="1" applyFont="1" applyAlignment="1" applyProtection="1">
      <alignment horizontal="right"/>
      <protection/>
    </xf>
    <xf numFmtId="176" fontId="0" fillId="0" borderId="0" xfId="0" applyNumberFormat="1" applyFont="1" applyAlignment="1" applyProtection="1" quotePrefix="1">
      <alignment horizontal="center"/>
      <protection/>
    </xf>
    <xf numFmtId="176" fontId="22" fillId="0" borderId="0" xfId="0" applyNumberFormat="1" applyFont="1" applyAlignment="1" applyProtection="1" quotePrefix="1">
      <alignment horizontal="center"/>
      <protection/>
    </xf>
    <xf numFmtId="177" fontId="22" fillId="0" borderId="17" xfId="0" applyNumberFormat="1" applyFont="1" applyBorder="1" applyAlignment="1" applyProtection="1">
      <alignment/>
      <protection/>
    </xf>
    <xf numFmtId="177" fontId="22" fillId="0" borderId="0" xfId="0" applyNumberFormat="1" applyFont="1" applyBorder="1" applyAlignment="1" applyProtection="1">
      <alignment/>
      <protection/>
    </xf>
    <xf numFmtId="177" fontId="22" fillId="0" borderId="0" xfId="0" applyNumberFormat="1" applyFont="1" applyBorder="1" applyAlignment="1" applyProtection="1" quotePrefix="1">
      <alignment/>
      <protection/>
    </xf>
    <xf numFmtId="177" fontId="22" fillId="0" borderId="0" xfId="0" applyNumberFormat="1" applyFont="1" applyAlignment="1" applyProtection="1">
      <alignment/>
      <protection/>
    </xf>
    <xf numFmtId="177" fontId="22" fillId="0" borderId="0" xfId="0" applyNumberFormat="1" applyFont="1" applyAlignment="1" applyProtection="1">
      <alignment horizontal="right"/>
      <protection/>
    </xf>
    <xf numFmtId="176" fontId="22" fillId="0" borderId="0" xfId="0" applyNumberFormat="1" applyFont="1" applyAlignment="1" applyProtection="1">
      <alignment/>
      <protection/>
    </xf>
    <xf numFmtId="176" fontId="0" fillId="0" borderId="18" xfId="0" applyNumberFormat="1" applyFont="1" applyBorder="1" applyAlignment="1" applyProtection="1">
      <alignment/>
      <protection/>
    </xf>
    <xf numFmtId="176" fontId="0" fillId="0" borderId="18" xfId="0" applyNumberFormat="1" applyFont="1" applyBorder="1" applyAlignment="1" applyProtection="1">
      <alignment horizontal="left"/>
      <protection/>
    </xf>
    <xf numFmtId="176" fontId="0" fillId="0" borderId="18" xfId="0" applyNumberFormat="1" applyFont="1" applyBorder="1" applyAlignment="1" applyProtection="1">
      <alignment/>
      <protection/>
    </xf>
    <xf numFmtId="49" fontId="23" fillId="0" borderId="0" xfId="0" applyNumberFormat="1" applyFont="1" applyBorder="1" applyAlignment="1" applyProtection="1">
      <alignment horizontal="center" vertical="top"/>
      <protection/>
    </xf>
    <xf numFmtId="176" fontId="0" fillId="0" borderId="10" xfId="0" applyNumberFormat="1" applyBorder="1" applyAlignment="1" applyProtection="1">
      <alignment/>
      <protection/>
    </xf>
    <xf numFmtId="176" fontId="0" fillId="0" borderId="10" xfId="0" applyNumberFormat="1" applyFont="1" applyBorder="1" applyAlignment="1" applyProtection="1">
      <alignment horizontal="left"/>
      <protection/>
    </xf>
    <xf numFmtId="49" fontId="24" fillId="0" borderId="10" xfId="0" applyNumberFormat="1" applyFont="1" applyBorder="1" applyAlignment="1" applyProtection="1">
      <alignment vertical="top"/>
      <protection/>
    </xf>
    <xf numFmtId="49" fontId="0" fillId="0" borderId="10" xfId="0" applyNumberFormat="1" applyFont="1" applyBorder="1" applyAlignment="1" applyProtection="1">
      <alignment horizontal="centerContinuous" vertical="top"/>
      <protection/>
    </xf>
    <xf numFmtId="49" fontId="0" fillId="0" borderId="10" xfId="0" applyNumberFormat="1" applyBorder="1" applyAlignment="1" applyProtection="1">
      <alignment vertical="center"/>
      <protection/>
    </xf>
    <xf numFmtId="176" fontId="0" fillId="0" borderId="10" xfId="0" applyNumberFormat="1" applyFont="1" applyBorder="1" applyAlignment="1" applyProtection="1">
      <alignment horizontal="right"/>
      <protection/>
    </xf>
    <xf numFmtId="176" fontId="21" fillId="0" borderId="17" xfId="0" applyNumberFormat="1" applyFont="1" applyBorder="1" applyAlignment="1" applyProtection="1">
      <alignment horizontal="center"/>
      <protection/>
    </xf>
    <xf numFmtId="176" fontId="21" fillId="0" borderId="13" xfId="0" applyNumberFormat="1" applyFont="1" applyBorder="1" applyAlignment="1" applyProtection="1">
      <alignment horizontal="center" vertical="top"/>
      <protection/>
    </xf>
    <xf numFmtId="176" fontId="26" fillId="0" borderId="19" xfId="0" applyNumberFormat="1" applyFont="1" applyBorder="1" applyAlignment="1" applyProtection="1">
      <alignment horizontal="distributed" vertical="center"/>
      <protection/>
    </xf>
    <xf numFmtId="177" fontId="26" fillId="0" borderId="0" xfId="0" applyNumberFormat="1" applyFont="1" applyBorder="1" applyAlignment="1" applyProtection="1">
      <alignment vertical="center"/>
      <protection/>
    </xf>
    <xf numFmtId="176" fontId="26" fillId="0" borderId="0" xfId="0" applyNumberFormat="1" applyFont="1" applyAlignment="1" applyProtection="1">
      <alignment vertical="center"/>
      <protection/>
    </xf>
    <xf numFmtId="177" fontId="21" fillId="0" borderId="17" xfId="0" applyNumberFormat="1" applyFont="1" applyBorder="1" applyAlignment="1" applyProtection="1">
      <alignment horizontal="center" vertical="center"/>
      <protection/>
    </xf>
    <xf numFmtId="177" fontId="21" fillId="0" borderId="0" xfId="0" applyNumberFormat="1" applyFont="1" applyBorder="1" applyAlignment="1" applyProtection="1">
      <alignment horizontal="center" vertical="center"/>
      <protection/>
    </xf>
    <xf numFmtId="176" fontId="0" fillId="0" borderId="0" xfId="0" applyNumberFormat="1" applyAlignment="1" applyProtection="1">
      <alignment/>
      <protection/>
    </xf>
    <xf numFmtId="177" fontId="0" fillId="0" borderId="0" xfId="0" applyNumberFormat="1" applyFont="1" applyAlignment="1" applyProtection="1">
      <alignment/>
      <protection/>
    </xf>
    <xf numFmtId="178" fontId="0" fillId="0" borderId="0" xfId="0" applyNumberFormat="1" applyFont="1" applyAlignment="1" applyProtection="1">
      <alignment/>
      <protection/>
    </xf>
    <xf numFmtId="177" fontId="27" fillId="0" borderId="17" xfId="0" applyNumberFormat="1" applyFont="1" applyBorder="1" applyAlignment="1" applyProtection="1">
      <alignment/>
      <protection/>
    </xf>
    <xf numFmtId="177" fontId="27" fillId="0" borderId="0" xfId="0" applyNumberFormat="1" applyFont="1" applyBorder="1" applyAlignment="1" applyProtection="1">
      <alignment/>
      <protection/>
    </xf>
    <xf numFmtId="177" fontId="27" fillId="0" borderId="0" xfId="0" applyNumberFormat="1" applyFont="1" applyBorder="1" applyAlignment="1" applyProtection="1">
      <alignment horizontal="right"/>
      <protection/>
    </xf>
    <xf numFmtId="176" fontId="0" fillId="0" borderId="0" xfId="0" applyNumberFormat="1" applyFont="1" applyAlignment="1" applyProtection="1" quotePrefix="1">
      <alignment/>
      <protection/>
    </xf>
    <xf numFmtId="177" fontId="0" fillId="0" borderId="14" xfId="0" applyNumberFormat="1" applyFont="1" applyBorder="1" applyAlignment="1" applyProtection="1">
      <alignment horizontal="right"/>
      <protection/>
    </xf>
    <xf numFmtId="176" fontId="0" fillId="0" borderId="0" xfId="0" applyNumberFormat="1" applyFont="1" applyBorder="1" applyAlignment="1" applyProtection="1">
      <alignment/>
      <protection/>
    </xf>
    <xf numFmtId="176" fontId="18" fillId="0" borderId="0" xfId="0" applyNumberFormat="1" applyFont="1" applyAlignment="1" applyProtection="1">
      <alignment horizontal="centerContinuous"/>
      <protection/>
    </xf>
    <xf numFmtId="176" fontId="0" fillId="0" borderId="0" xfId="0" applyNumberFormat="1" applyFont="1" applyAlignment="1" applyProtection="1">
      <alignment horizontal="centerContinuous"/>
      <protection/>
    </xf>
    <xf numFmtId="176" fontId="0" fillId="0" borderId="10" xfId="0" applyNumberFormat="1" applyFont="1" applyBorder="1" applyAlignment="1" applyProtection="1">
      <alignment horizontal="center" vertical="center"/>
      <protection/>
    </xf>
    <xf numFmtId="176" fontId="24" fillId="0" borderId="10" xfId="0" applyNumberFormat="1" applyFont="1" applyBorder="1" applyAlignment="1" applyProtection="1">
      <alignment vertical="top"/>
      <protection/>
    </xf>
    <xf numFmtId="176" fontId="28" fillId="0" borderId="10" xfId="0" applyNumberFormat="1" applyFont="1" applyBorder="1" applyAlignment="1" applyProtection="1">
      <alignment/>
      <protection/>
    </xf>
    <xf numFmtId="49" fontId="0" fillId="0" borderId="10" xfId="0" applyNumberFormat="1" applyBorder="1" applyAlignment="1" applyProtection="1">
      <alignment/>
      <protection/>
    </xf>
    <xf numFmtId="176" fontId="0" fillId="0" borderId="0" xfId="0" applyNumberFormat="1" applyAlignment="1" applyProtection="1">
      <alignment horizontal="right"/>
      <protection/>
    </xf>
    <xf numFmtId="176" fontId="0" fillId="0" borderId="18" xfId="0" applyNumberFormat="1" applyBorder="1" applyAlignment="1" applyProtection="1">
      <alignment/>
      <protection/>
    </xf>
    <xf numFmtId="176" fontId="0" fillId="0" borderId="0" xfId="0" applyNumberFormat="1" applyFont="1" applyAlignment="1" applyProtection="1">
      <alignment horizontal="center"/>
      <protection/>
    </xf>
    <xf numFmtId="176" fontId="0" fillId="0" borderId="0" xfId="0" applyNumberFormat="1" applyFont="1" applyAlignment="1" applyProtection="1">
      <alignment horizontal="right"/>
      <protection/>
    </xf>
    <xf numFmtId="176" fontId="0" fillId="0" borderId="10" xfId="0" applyNumberFormat="1" applyBorder="1" applyAlignment="1" applyProtection="1">
      <alignment/>
      <protection/>
    </xf>
    <xf numFmtId="176" fontId="0" fillId="0" borderId="10" xfId="0" applyNumberFormat="1" applyFont="1" applyBorder="1" applyAlignment="1" applyProtection="1">
      <alignment/>
      <protection/>
    </xf>
    <xf numFmtId="176" fontId="23" fillId="0" borderId="10" xfId="0" applyNumberFormat="1" applyFont="1" applyBorder="1" applyAlignment="1" applyProtection="1">
      <alignment horizontal="center"/>
      <protection/>
    </xf>
    <xf numFmtId="176" fontId="0" fillId="0" borderId="10" xfId="0" applyNumberFormat="1" applyFont="1" applyBorder="1" applyAlignment="1" applyProtection="1">
      <alignment vertical="center"/>
      <protection/>
    </xf>
    <xf numFmtId="176" fontId="21" fillId="0" borderId="12" xfId="0" applyNumberFormat="1" applyFont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41" fontId="26" fillId="0" borderId="0" xfId="0" applyNumberFormat="1" applyFont="1" applyBorder="1" applyAlignment="1" applyProtection="1">
      <alignment vertical="center"/>
      <protection/>
    </xf>
    <xf numFmtId="41" fontId="21" fillId="0" borderId="0" xfId="0" applyNumberFormat="1" applyFont="1" applyBorder="1" applyAlignment="1" applyProtection="1">
      <alignment horizontal="center" vertical="center"/>
      <protection/>
    </xf>
    <xf numFmtId="41" fontId="27" fillId="0" borderId="0" xfId="0" applyNumberFormat="1" applyFont="1" applyBorder="1" applyAlignment="1" applyProtection="1">
      <alignment/>
      <protection/>
    </xf>
    <xf numFmtId="176" fontId="0" fillId="0" borderId="18" xfId="0" applyNumberFormat="1" applyFont="1" applyBorder="1" applyAlignment="1" applyProtection="1">
      <alignment/>
      <protection/>
    </xf>
    <xf numFmtId="176" fontId="0" fillId="0" borderId="0" xfId="0" applyNumberFormat="1" applyFont="1" applyBorder="1" applyAlignment="1" applyProtection="1">
      <alignment horizont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6;&#24180;&#12288;&#22823;&#20998;&#30476;&#32113;&#35336;&#24180;&#37969;\&#26157;&#21644;50&#24180;&#24230;09&#38651;&#27671;&#12289;&#12460;&#12473;&#12362;&#12424;&#12403;&#27700;&#36947;100-1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0"/>
      <sheetName val="101"/>
      <sheetName val="102"/>
      <sheetName val="103"/>
      <sheetName val="104"/>
      <sheetName val="105"/>
      <sheetName val="105(2)"/>
      <sheetName val="10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2"/>
  <sheetViews>
    <sheetView tabSelected="1" zoomScalePageLayoutView="0" workbookViewId="0" topLeftCell="A1">
      <selection activeCell="A1" sqref="A1"/>
    </sheetView>
  </sheetViews>
  <sheetFormatPr defaultColWidth="15.25390625" defaultRowHeight="12" customHeight="1"/>
  <cols>
    <col min="1" max="1" width="12.00390625" style="4" customWidth="1"/>
    <col min="2" max="2" width="13.75390625" style="4" customWidth="1"/>
    <col min="3" max="6" width="10.25390625" style="4" customWidth="1"/>
    <col min="7" max="7" width="10.125" style="4" customWidth="1"/>
    <col min="8" max="10" width="10.25390625" style="4" customWidth="1"/>
    <col min="11" max="16384" width="15.25390625" style="4" customWidth="1"/>
  </cols>
  <sheetData>
    <row r="1" spans="1:16" ht="18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3"/>
    </row>
    <row r="2" spans="1:10" ht="13.5" customHeight="1" thickBot="1">
      <c r="A2" s="5" t="s">
        <v>1</v>
      </c>
      <c r="B2" s="6"/>
      <c r="C2" s="7"/>
      <c r="D2" s="7"/>
      <c r="E2" s="7"/>
      <c r="F2" s="7"/>
      <c r="G2" s="8"/>
      <c r="H2" s="8"/>
      <c r="I2" s="8"/>
      <c r="J2" s="9"/>
    </row>
    <row r="3" spans="1:10" s="14" customFormat="1" ht="18" customHeight="1" thickTop="1">
      <c r="A3" s="10" t="s">
        <v>2</v>
      </c>
      <c r="B3" s="11" t="s">
        <v>3</v>
      </c>
      <c r="C3" s="11" t="s">
        <v>4</v>
      </c>
      <c r="D3" s="12" t="s">
        <v>5</v>
      </c>
      <c r="E3" s="13"/>
      <c r="F3" s="13"/>
      <c r="G3" s="13"/>
      <c r="H3" s="13"/>
      <c r="I3" s="13"/>
      <c r="J3" s="13"/>
    </row>
    <row r="4" spans="1:10" s="14" customFormat="1" ht="18" customHeight="1">
      <c r="A4" s="15"/>
      <c r="B4" s="16"/>
      <c r="C4" s="17"/>
      <c r="D4" s="18" t="s">
        <v>6</v>
      </c>
      <c r="E4" s="18" t="s">
        <v>7</v>
      </c>
      <c r="F4" s="18" t="s">
        <v>8</v>
      </c>
      <c r="G4" s="18" t="s">
        <v>9</v>
      </c>
      <c r="H4" s="18" t="s">
        <v>10</v>
      </c>
      <c r="I4" s="18" t="s">
        <v>11</v>
      </c>
      <c r="J4" s="18" t="s">
        <v>12</v>
      </c>
    </row>
    <row r="5" spans="1:10" s="14" customFormat="1" ht="6" customHeight="1">
      <c r="A5" s="19"/>
      <c r="B5" s="20"/>
      <c r="C5" s="19"/>
      <c r="D5" s="19"/>
      <c r="E5" s="19"/>
      <c r="F5" s="19"/>
      <c r="G5" s="19"/>
      <c r="H5" s="19"/>
      <c r="I5" s="19"/>
      <c r="J5" s="19"/>
    </row>
    <row r="6" spans="1:10" ht="12" customHeight="1">
      <c r="A6" s="21" t="s">
        <v>13</v>
      </c>
      <c r="B6" s="22">
        <v>27445</v>
      </c>
      <c r="C6" s="23">
        <v>89475</v>
      </c>
      <c r="D6" s="23">
        <v>89456</v>
      </c>
      <c r="E6" s="23">
        <v>49109</v>
      </c>
      <c r="F6" s="24">
        <v>24904</v>
      </c>
      <c r="G6" s="23">
        <v>379</v>
      </c>
      <c r="H6" s="25">
        <v>9091</v>
      </c>
      <c r="I6" s="25">
        <v>1565</v>
      </c>
      <c r="J6" s="26">
        <v>4408</v>
      </c>
    </row>
    <row r="7" spans="1:10" ht="12" customHeight="1">
      <c r="A7" s="27" t="s">
        <v>14</v>
      </c>
      <c r="B7" s="22">
        <v>33304</v>
      </c>
      <c r="C7" s="23">
        <v>0</v>
      </c>
      <c r="D7" s="23">
        <v>0</v>
      </c>
      <c r="E7" s="23">
        <v>0</v>
      </c>
      <c r="F7" s="24">
        <v>0</v>
      </c>
      <c r="G7" s="23">
        <v>0</v>
      </c>
      <c r="H7" s="25">
        <v>0</v>
      </c>
      <c r="I7" s="25">
        <v>0</v>
      </c>
      <c r="J7" s="26">
        <v>0</v>
      </c>
    </row>
    <row r="8" spans="1:10" ht="12" customHeight="1">
      <c r="A8" s="27" t="s">
        <v>15</v>
      </c>
      <c r="B8" s="22">
        <v>33942</v>
      </c>
      <c r="C8" s="28">
        <v>125331</v>
      </c>
      <c r="D8" s="28">
        <v>127758</v>
      </c>
      <c r="E8" s="28">
        <v>76892</v>
      </c>
      <c r="F8" s="29">
        <v>30746</v>
      </c>
      <c r="G8" s="28">
        <v>388</v>
      </c>
      <c r="H8" s="30">
        <v>11750</v>
      </c>
      <c r="I8" s="30">
        <v>1033</v>
      </c>
      <c r="J8" s="31">
        <v>6951</v>
      </c>
    </row>
    <row r="9" spans="1:10" ht="12" customHeight="1">
      <c r="A9" s="27" t="s">
        <v>16</v>
      </c>
      <c r="B9" s="22">
        <v>38762</v>
      </c>
      <c r="C9" s="28">
        <v>149528</v>
      </c>
      <c r="D9" s="28">
        <v>149416</v>
      </c>
      <c r="E9" s="28">
        <v>91468</v>
      </c>
      <c r="F9" s="29">
        <v>34310</v>
      </c>
      <c r="G9" s="28">
        <v>365</v>
      </c>
      <c r="H9" s="30">
        <v>10214</v>
      </c>
      <c r="I9" s="30">
        <v>1626</v>
      </c>
      <c r="J9" s="31">
        <v>11434</v>
      </c>
    </row>
    <row r="10" spans="1:10" ht="12" customHeight="1">
      <c r="A10" s="32"/>
      <c r="B10" s="22"/>
      <c r="C10" s="28"/>
      <c r="D10" s="28"/>
      <c r="E10" s="28"/>
      <c r="F10" s="29"/>
      <c r="G10" s="28"/>
      <c r="H10" s="30" t="s">
        <v>17</v>
      </c>
      <c r="I10" s="30"/>
      <c r="J10" s="31"/>
    </row>
    <row r="11" spans="1:11" s="39" customFormat="1" ht="12" customHeight="1">
      <c r="A11" s="33" t="s">
        <v>18</v>
      </c>
      <c r="B11" s="34">
        <v>42688</v>
      </c>
      <c r="C11" s="35">
        <v>172891</v>
      </c>
      <c r="D11" s="35">
        <v>172882</v>
      </c>
      <c r="E11" s="36">
        <v>104996</v>
      </c>
      <c r="F11" s="36">
        <v>42878</v>
      </c>
      <c r="G11" s="35">
        <v>351</v>
      </c>
      <c r="H11" s="37">
        <v>11066</v>
      </c>
      <c r="I11" s="37">
        <v>3988</v>
      </c>
      <c r="J11" s="38">
        <v>9603</v>
      </c>
      <c r="K11" s="39" t="s">
        <v>17</v>
      </c>
    </row>
    <row r="12" spans="1:10" ht="6" customHeight="1">
      <c r="A12" s="32"/>
      <c r="B12" s="22"/>
      <c r="C12" s="28" t="s">
        <v>17</v>
      </c>
      <c r="D12" s="28"/>
      <c r="E12" s="28"/>
      <c r="F12" s="29"/>
      <c r="G12" s="28"/>
      <c r="H12" s="30"/>
      <c r="I12" s="30"/>
      <c r="J12" s="30"/>
    </row>
    <row r="13" spans="1:10" ht="14.25" customHeight="1">
      <c r="A13" s="40" t="s">
        <v>19</v>
      </c>
      <c r="B13" s="41"/>
      <c r="C13" s="42"/>
      <c r="D13" s="42"/>
      <c r="E13" s="42"/>
      <c r="F13" s="42"/>
      <c r="G13" s="42"/>
      <c r="H13" s="42"/>
      <c r="I13" s="42"/>
      <c r="J13" s="42"/>
    </row>
    <row r="14" spans="5:8" ht="15" customHeight="1">
      <c r="E14" s="43"/>
      <c r="F14" s="43"/>
      <c r="G14" s="43"/>
      <c r="H14" s="43"/>
    </row>
    <row r="15" spans="1:10" ht="18" customHeight="1" thickBot="1">
      <c r="A15" s="44" t="s">
        <v>20</v>
      </c>
      <c r="B15" s="45"/>
      <c r="C15" s="46" t="s">
        <v>21</v>
      </c>
      <c r="D15" s="47"/>
      <c r="E15" s="47"/>
      <c r="F15" s="47"/>
      <c r="G15" s="47"/>
      <c r="H15" s="47"/>
      <c r="I15" s="48" t="s">
        <v>22</v>
      </c>
      <c r="J15" s="49"/>
    </row>
    <row r="16" spans="1:10" s="14" customFormat="1" ht="18" customHeight="1" thickTop="1">
      <c r="A16" s="10" t="s">
        <v>23</v>
      </c>
      <c r="B16" s="50" t="s">
        <v>24</v>
      </c>
      <c r="C16" s="11" t="s">
        <v>4</v>
      </c>
      <c r="D16" s="12" t="s">
        <v>5</v>
      </c>
      <c r="E16" s="13"/>
      <c r="F16" s="13"/>
      <c r="G16" s="13"/>
      <c r="H16" s="13"/>
      <c r="I16" s="13"/>
      <c r="J16" s="13"/>
    </row>
    <row r="17" spans="1:10" s="14" customFormat="1" ht="18" customHeight="1">
      <c r="A17" s="15"/>
      <c r="B17" s="51" t="s">
        <v>25</v>
      </c>
      <c r="C17" s="17"/>
      <c r="D17" s="18" t="s">
        <v>6</v>
      </c>
      <c r="E17" s="18" t="s">
        <v>7</v>
      </c>
      <c r="F17" s="18" t="s">
        <v>8</v>
      </c>
      <c r="G17" s="18" t="s">
        <v>9</v>
      </c>
      <c r="H17" s="18" t="s">
        <v>10</v>
      </c>
      <c r="I17" s="18" t="s">
        <v>26</v>
      </c>
      <c r="J17" s="18" t="s">
        <v>12</v>
      </c>
    </row>
    <row r="18" spans="1:10" s="54" customFormat="1" ht="12" customHeight="1">
      <c r="A18" s="52" t="s">
        <v>27</v>
      </c>
      <c r="B18" s="53">
        <v>26343</v>
      </c>
      <c r="C18" s="53">
        <f aca="true" t="shared" si="0" ref="C18:J18">SUM(C20:C31)</f>
        <v>115526</v>
      </c>
      <c r="D18" s="53">
        <f t="shared" si="0"/>
        <v>115523</v>
      </c>
      <c r="E18" s="53">
        <f t="shared" si="0"/>
        <v>75618</v>
      </c>
      <c r="F18" s="53">
        <f t="shared" si="0"/>
        <v>21829</v>
      </c>
      <c r="G18" s="53">
        <f t="shared" si="0"/>
        <v>222</v>
      </c>
      <c r="H18" s="53">
        <f t="shared" si="0"/>
        <v>5906</v>
      </c>
      <c r="I18" s="53">
        <f t="shared" si="0"/>
        <v>3464</v>
      </c>
      <c r="J18" s="53">
        <f t="shared" si="0"/>
        <v>8484</v>
      </c>
    </row>
    <row r="19" spans="1:10" s="14" customFormat="1" ht="12" customHeight="1">
      <c r="A19" s="19"/>
      <c r="B19" s="55" t="s">
        <v>17</v>
      </c>
      <c r="C19" s="56"/>
      <c r="D19" s="56"/>
      <c r="E19" s="56"/>
      <c r="F19" s="56"/>
      <c r="G19" s="56"/>
      <c r="H19" s="56"/>
      <c r="I19" s="56"/>
      <c r="J19" s="56"/>
    </row>
    <row r="20" spans="1:10" ht="12" customHeight="1">
      <c r="A20" s="57" t="s">
        <v>28</v>
      </c>
      <c r="B20" s="22">
        <v>24342</v>
      </c>
      <c r="C20" s="28">
        <v>10279</v>
      </c>
      <c r="D20" s="28">
        <v>10274</v>
      </c>
      <c r="E20" s="28">
        <v>6932</v>
      </c>
      <c r="F20" s="29">
        <v>1491</v>
      </c>
      <c r="G20" s="28">
        <v>23</v>
      </c>
      <c r="H20" s="58">
        <v>592</v>
      </c>
      <c r="I20" s="58">
        <v>306</v>
      </c>
      <c r="J20" s="58">
        <v>930</v>
      </c>
    </row>
    <row r="21" spans="1:10" ht="12" customHeight="1">
      <c r="A21" s="27" t="s">
        <v>29</v>
      </c>
      <c r="B21" s="22">
        <v>24454</v>
      </c>
      <c r="C21" s="28">
        <v>8410</v>
      </c>
      <c r="D21" s="28">
        <v>8417</v>
      </c>
      <c r="E21" s="28">
        <v>5781</v>
      </c>
      <c r="F21" s="29">
        <v>1370</v>
      </c>
      <c r="G21" s="28">
        <v>17</v>
      </c>
      <c r="H21" s="58">
        <v>460</v>
      </c>
      <c r="I21" s="58">
        <v>293</v>
      </c>
      <c r="J21" s="31">
        <v>496</v>
      </c>
    </row>
    <row r="22" spans="1:10" ht="12" customHeight="1">
      <c r="A22" s="27" t="s">
        <v>30</v>
      </c>
      <c r="B22" s="22">
        <v>24653</v>
      </c>
      <c r="C22" s="28">
        <v>7520</v>
      </c>
      <c r="D22" s="28">
        <v>7514</v>
      </c>
      <c r="E22" s="28">
        <v>5014</v>
      </c>
      <c r="F22" s="28">
        <v>1216</v>
      </c>
      <c r="G22" s="28">
        <v>16</v>
      </c>
      <c r="H22" s="58">
        <v>394</v>
      </c>
      <c r="I22" s="58">
        <v>304</v>
      </c>
      <c r="J22" s="59">
        <v>570</v>
      </c>
    </row>
    <row r="23" spans="1:10" ht="12" customHeight="1">
      <c r="A23" s="27" t="s">
        <v>31</v>
      </c>
      <c r="B23" s="22">
        <v>24808</v>
      </c>
      <c r="C23" s="28">
        <v>7310</v>
      </c>
      <c r="D23" s="28">
        <v>7315</v>
      </c>
      <c r="E23" s="28">
        <v>4584</v>
      </c>
      <c r="F23" s="29">
        <v>1274</v>
      </c>
      <c r="G23" s="28">
        <v>17</v>
      </c>
      <c r="H23" s="58">
        <v>381</v>
      </c>
      <c r="I23" s="58">
        <v>258</v>
      </c>
      <c r="J23" s="31">
        <v>801</v>
      </c>
    </row>
    <row r="24" spans="1:10" ht="12" customHeight="1">
      <c r="A24" s="27" t="s">
        <v>32</v>
      </c>
      <c r="B24" s="22">
        <v>24816</v>
      </c>
      <c r="C24" s="28">
        <v>7396</v>
      </c>
      <c r="D24" s="28">
        <v>7422</v>
      </c>
      <c r="E24" s="28">
        <v>4979</v>
      </c>
      <c r="F24" s="29">
        <v>1186</v>
      </c>
      <c r="G24" s="28">
        <v>14</v>
      </c>
      <c r="H24" s="58">
        <v>324</v>
      </c>
      <c r="I24" s="58">
        <v>245</v>
      </c>
      <c r="J24" s="31">
        <v>674</v>
      </c>
    </row>
    <row r="25" spans="1:10" ht="12" customHeight="1">
      <c r="A25" s="27" t="s">
        <v>33</v>
      </c>
      <c r="B25" s="60">
        <v>25937</v>
      </c>
      <c r="C25" s="61">
        <v>7048</v>
      </c>
      <c r="D25" s="61">
        <v>7044</v>
      </c>
      <c r="E25" s="61">
        <v>4559</v>
      </c>
      <c r="F25" s="61">
        <v>2190</v>
      </c>
      <c r="G25" s="61">
        <v>12</v>
      </c>
      <c r="H25" s="61">
        <v>365</v>
      </c>
      <c r="I25" s="61">
        <v>233</v>
      </c>
      <c r="J25" s="31">
        <v>-315</v>
      </c>
    </row>
    <row r="26" spans="1:10" ht="12" customHeight="1">
      <c r="A26" s="27" t="s">
        <v>34</v>
      </c>
      <c r="B26" s="60">
        <v>25473</v>
      </c>
      <c r="C26" s="61">
        <v>7433</v>
      </c>
      <c r="D26" s="61">
        <v>7434</v>
      </c>
      <c r="E26" s="61">
        <v>4738</v>
      </c>
      <c r="F26" s="61">
        <v>1927</v>
      </c>
      <c r="G26" s="61">
        <v>14</v>
      </c>
      <c r="H26" s="61">
        <v>353</v>
      </c>
      <c r="I26" s="61">
        <v>211</v>
      </c>
      <c r="J26" s="62">
        <v>191</v>
      </c>
    </row>
    <row r="27" spans="1:10" ht="12" customHeight="1">
      <c r="A27" s="27" t="s">
        <v>35</v>
      </c>
      <c r="B27" s="60">
        <v>25618</v>
      </c>
      <c r="C27" s="61">
        <v>9326</v>
      </c>
      <c r="D27" s="61">
        <v>9330</v>
      </c>
      <c r="E27" s="61">
        <v>6207</v>
      </c>
      <c r="F27" s="61">
        <v>1471</v>
      </c>
      <c r="G27" s="61">
        <v>16</v>
      </c>
      <c r="H27" s="61">
        <v>474</v>
      </c>
      <c r="I27" s="61">
        <v>267</v>
      </c>
      <c r="J27" s="61">
        <v>895</v>
      </c>
    </row>
    <row r="28" spans="1:10" ht="12" customHeight="1">
      <c r="A28" s="27" t="s">
        <v>36</v>
      </c>
      <c r="B28" s="60">
        <v>25876</v>
      </c>
      <c r="C28" s="61">
        <v>11613</v>
      </c>
      <c r="D28" s="61">
        <v>11596</v>
      </c>
      <c r="E28" s="61">
        <v>6917</v>
      </c>
      <c r="F28" s="61">
        <v>1891</v>
      </c>
      <c r="G28" s="61">
        <v>23</v>
      </c>
      <c r="H28" s="61">
        <v>581</v>
      </c>
      <c r="I28" s="61">
        <v>343</v>
      </c>
      <c r="J28" s="61">
        <v>1841</v>
      </c>
    </row>
    <row r="29" spans="1:10" ht="12" customHeight="1">
      <c r="A29" s="57" t="s">
        <v>37</v>
      </c>
      <c r="B29" s="60">
        <v>25906</v>
      </c>
      <c r="C29" s="61">
        <v>13452</v>
      </c>
      <c r="D29" s="61">
        <v>13440</v>
      </c>
      <c r="E29" s="61">
        <v>8458</v>
      </c>
      <c r="F29" s="61">
        <v>2872</v>
      </c>
      <c r="G29" s="61">
        <v>21</v>
      </c>
      <c r="H29" s="61">
        <v>598</v>
      </c>
      <c r="I29" s="61">
        <v>346</v>
      </c>
      <c r="J29" s="61">
        <v>1145</v>
      </c>
    </row>
    <row r="30" spans="1:10" ht="12" customHeight="1">
      <c r="A30" s="63" t="s">
        <v>38</v>
      </c>
      <c r="B30" s="60">
        <v>26158</v>
      </c>
      <c r="C30" s="61">
        <v>13828</v>
      </c>
      <c r="D30" s="61">
        <v>13829</v>
      </c>
      <c r="E30" s="61">
        <v>8797</v>
      </c>
      <c r="F30" s="61">
        <v>2831</v>
      </c>
      <c r="G30" s="61">
        <v>25</v>
      </c>
      <c r="H30" s="61">
        <v>719</v>
      </c>
      <c r="I30" s="61">
        <v>349</v>
      </c>
      <c r="J30" s="61">
        <v>1108</v>
      </c>
    </row>
    <row r="31" spans="1:10" ht="12" customHeight="1">
      <c r="A31" s="63" t="s">
        <v>39</v>
      </c>
      <c r="B31" s="22">
        <v>26343</v>
      </c>
      <c r="C31" s="28">
        <v>11911</v>
      </c>
      <c r="D31" s="28">
        <v>11908</v>
      </c>
      <c r="E31" s="28">
        <v>8652</v>
      </c>
      <c r="F31" s="29">
        <v>2110</v>
      </c>
      <c r="G31" s="28">
        <v>24</v>
      </c>
      <c r="H31" s="58">
        <v>665</v>
      </c>
      <c r="I31" s="58">
        <v>309</v>
      </c>
      <c r="J31" s="64">
        <v>148</v>
      </c>
    </row>
    <row r="32" spans="1:10" ht="14.25" customHeight="1">
      <c r="A32" s="40" t="s">
        <v>40</v>
      </c>
      <c r="B32" s="41"/>
      <c r="C32" s="42"/>
      <c r="D32" s="42"/>
      <c r="E32" s="42"/>
      <c r="F32" s="42"/>
      <c r="G32" s="42"/>
      <c r="H32" s="42"/>
      <c r="I32" s="42"/>
      <c r="J32" s="42"/>
    </row>
    <row r="33" spans="1:6" ht="12" customHeight="1">
      <c r="A33" s="65"/>
      <c r="D33" s="65"/>
      <c r="E33" s="65"/>
      <c r="F33" s="65"/>
    </row>
    <row r="34" spans="1:6" ht="12" customHeight="1">
      <c r="A34" s="65"/>
      <c r="D34" s="65"/>
      <c r="E34" s="65"/>
      <c r="F34" s="65"/>
    </row>
    <row r="35" spans="1:6" ht="12" customHeight="1">
      <c r="A35" s="65"/>
      <c r="D35" s="65"/>
      <c r="E35" s="65"/>
      <c r="F35" s="65"/>
    </row>
    <row r="36" spans="1:6" ht="12" customHeight="1">
      <c r="A36" s="65"/>
      <c r="D36" s="65"/>
      <c r="E36" s="65"/>
      <c r="F36" s="65"/>
    </row>
    <row r="37" spans="1:6" ht="12" customHeight="1">
      <c r="A37" s="65"/>
      <c r="D37" s="65"/>
      <c r="E37" s="65"/>
      <c r="F37" s="65"/>
    </row>
    <row r="38" spans="1:6" ht="12" customHeight="1">
      <c r="A38" s="65"/>
      <c r="D38" s="65"/>
      <c r="E38" s="65"/>
      <c r="F38" s="65"/>
    </row>
    <row r="39" spans="1:6" ht="12" customHeight="1">
      <c r="A39" s="65"/>
      <c r="D39" s="65"/>
      <c r="E39" s="65"/>
      <c r="F39" s="65"/>
    </row>
    <row r="40" spans="1:6" ht="12" customHeight="1">
      <c r="A40" s="65"/>
      <c r="D40" s="65"/>
      <c r="E40" s="65"/>
      <c r="F40" s="65"/>
    </row>
    <row r="41" spans="1:6" ht="12" customHeight="1">
      <c r="A41" s="65"/>
      <c r="D41" s="65"/>
      <c r="E41" s="65"/>
      <c r="F41" s="65"/>
    </row>
    <row r="42" spans="1:6" ht="12" customHeight="1">
      <c r="A42" s="65"/>
      <c r="D42" s="65"/>
      <c r="E42" s="65"/>
      <c r="F42" s="65"/>
    </row>
    <row r="43" spans="1:6" ht="12" customHeight="1">
      <c r="A43" s="65"/>
      <c r="D43" s="65"/>
      <c r="E43" s="65"/>
      <c r="F43" s="65"/>
    </row>
    <row r="44" spans="1:6" ht="12" customHeight="1">
      <c r="A44" s="65"/>
      <c r="D44" s="65"/>
      <c r="E44" s="65"/>
      <c r="F44" s="65"/>
    </row>
    <row r="45" spans="1:6" ht="12" customHeight="1">
      <c r="A45" s="65"/>
      <c r="D45" s="65"/>
      <c r="E45" s="65"/>
      <c r="F45" s="65"/>
    </row>
    <row r="46" spans="1:6" ht="12" customHeight="1">
      <c r="A46" s="65"/>
      <c r="D46" s="65"/>
      <c r="E46" s="65"/>
      <c r="F46" s="65"/>
    </row>
    <row r="47" spans="1:6" ht="12" customHeight="1">
      <c r="A47" s="65"/>
      <c r="D47" s="65"/>
      <c r="E47" s="65"/>
      <c r="F47" s="65"/>
    </row>
    <row r="48" spans="1:6" ht="12" customHeight="1">
      <c r="A48" s="65"/>
      <c r="D48" s="65"/>
      <c r="E48" s="65"/>
      <c r="F48" s="65"/>
    </row>
    <row r="49" spans="1:6" ht="12" customHeight="1">
      <c r="A49" s="65"/>
      <c r="D49" s="65"/>
      <c r="E49" s="65"/>
      <c r="F49" s="65"/>
    </row>
    <row r="50" spans="1:6" ht="12" customHeight="1">
      <c r="A50" s="65"/>
      <c r="D50" s="65"/>
      <c r="E50" s="65"/>
      <c r="F50" s="65"/>
    </row>
    <row r="51" spans="1:6" ht="12" customHeight="1">
      <c r="A51" s="65"/>
      <c r="D51" s="65"/>
      <c r="E51" s="65"/>
      <c r="F51" s="65"/>
    </row>
    <row r="52" spans="1:6" ht="12" customHeight="1">
      <c r="A52" s="65"/>
      <c r="D52" s="65"/>
      <c r="E52" s="65"/>
      <c r="F52" s="65"/>
    </row>
    <row r="53" spans="1:6" ht="12" customHeight="1">
      <c r="A53" s="65"/>
      <c r="D53" s="65"/>
      <c r="E53" s="65"/>
      <c r="F53" s="65"/>
    </row>
    <row r="54" spans="1:6" ht="12" customHeight="1">
      <c r="A54" s="65"/>
      <c r="D54" s="65"/>
      <c r="E54" s="65"/>
      <c r="F54" s="65"/>
    </row>
    <row r="55" spans="1:6" ht="12" customHeight="1">
      <c r="A55" s="65"/>
      <c r="D55" s="65"/>
      <c r="E55" s="65"/>
      <c r="F55" s="65"/>
    </row>
    <row r="56" spans="1:6" ht="12" customHeight="1">
      <c r="A56" s="65"/>
      <c r="D56" s="65"/>
      <c r="E56" s="65"/>
      <c r="F56" s="65"/>
    </row>
    <row r="57" spans="1:6" ht="12" customHeight="1">
      <c r="A57" s="65"/>
      <c r="D57" s="65"/>
      <c r="E57" s="65"/>
      <c r="F57" s="65"/>
    </row>
    <row r="58" spans="1:6" ht="12" customHeight="1">
      <c r="A58" s="65"/>
      <c r="D58" s="65"/>
      <c r="E58" s="65"/>
      <c r="F58" s="65"/>
    </row>
    <row r="59" spans="1:6" ht="12" customHeight="1">
      <c r="A59" s="65"/>
      <c r="D59" s="65"/>
      <c r="E59" s="65"/>
      <c r="F59" s="65"/>
    </row>
    <row r="60" ht="12" customHeight="1">
      <c r="A60" s="65"/>
    </row>
    <row r="61" ht="12" customHeight="1">
      <c r="A61" s="65"/>
    </row>
    <row r="62" ht="12" customHeight="1">
      <c r="A62" s="65"/>
    </row>
    <row r="63" ht="12" customHeight="1">
      <c r="A63" s="65"/>
    </row>
    <row r="64" ht="12" customHeight="1">
      <c r="A64" s="65"/>
    </row>
    <row r="65" ht="12" customHeight="1">
      <c r="A65" s="65"/>
    </row>
    <row r="66" ht="12" customHeight="1">
      <c r="A66" s="65"/>
    </row>
    <row r="67" ht="12" customHeight="1">
      <c r="A67" s="65"/>
    </row>
    <row r="68" ht="12" customHeight="1">
      <c r="A68" s="65"/>
    </row>
    <row r="69" ht="12" customHeight="1">
      <c r="A69" s="65"/>
    </row>
    <row r="70" ht="12" customHeight="1">
      <c r="A70" s="65"/>
    </row>
    <row r="71" ht="12" customHeight="1">
      <c r="A71" s="65"/>
    </row>
    <row r="72" ht="12" customHeight="1">
      <c r="A72" s="65"/>
    </row>
  </sheetData>
  <sheetProtection/>
  <mergeCells count="6">
    <mergeCell ref="A2:B2"/>
    <mergeCell ref="A3:A4"/>
    <mergeCell ref="B3:B4"/>
    <mergeCell ref="C3:C4"/>
    <mergeCell ref="A16:A17"/>
    <mergeCell ref="C16:C17"/>
  </mergeCells>
  <printOptions horizontalCentered="1"/>
  <pageMargins left="0.3937007874015748" right="0.3937007874015748" top="0.5905511811023623" bottom="0.3937007874015748" header="0.7086614173228347" footer="0.5118110236220472"/>
  <pageSetup horizontalDpi="400" verticalDpi="4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73"/>
  <sheetViews>
    <sheetView zoomScalePageLayoutView="0" workbookViewId="0" topLeftCell="A1">
      <selection activeCell="A1" sqref="A1"/>
    </sheetView>
  </sheetViews>
  <sheetFormatPr defaultColWidth="15.25390625" defaultRowHeight="12" customHeight="1"/>
  <cols>
    <col min="1" max="1" width="11.75390625" style="4" customWidth="1"/>
    <col min="2" max="2" width="10.25390625" style="4" customWidth="1"/>
    <col min="3" max="3" width="10.25390625" style="74" customWidth="1"/>
    <col min="4" max="4" width="10.25390625" style="4" customWidth="1"/>
    <col min="5" max="5" width="10.25390625" style="74" customWidth="1"/>
    <col min="6" max="6" width="10.25390625" style="4" customWidth="1"/>
    <col min="7" max="7" width="10.25390625" style="74" customWidth="1"/>
    <col min="8" max="8" width="10.25390625" style="4" customWidth="1"/>
    <col min="9" max="9" width="10.25390625" style="74" customWidth="1"/>
    <col min="10" max="10" width="10.25390625" style="4" customWidth="1"/>
    <col min="11" max="11" width="10.25390625" style="74" customWidth="1"/>
    <col min="12" max="12" width="10.25390625" style="4" customWidth="1"/>
    <col min="13" max="13" width="10.25390625" style="74" customWidth="1"/>
    <col min="14" max="14" width="10.25390625" style="4" customWidth="1"/>
    <col min="15" max="15" width="10.25390625" style="74" customWidth="1"/>
    <col min="16" max="16" width="10.25390625" style="4" customWidth="1"/>
    <col min="17" max="17" width="10.25390625" style="74" customWidth="1"/>
    <col min="18" max="18" width="10.25390625" style="4" customWidth="1"/>
    <col min="19" max="19" width="10.25390625" style="75" customWidth="1"/>
    <col min="20" max="21" width="10.25390625" style="4" customWidth="1"/>
    <col min="22" max="16384" width="15.25390625" style="4" customWidth="1"/>
  </cols>
  <sheetData>
    <row r="1" spans="1:16" s="4" customFormat="1" ht="18" customHeight="1">
      <c r="A1" s="66" t="s">
        <v>17</v>
      </c>
      <c r="B1" s="67"/>
      <c r="C1" s="67"/>
      <c r="D1" s="67"/>
      <c r="E1" s="67"/>
      <c r="F1" s="67"/>
      <c r="G1" s="67"/>
      <c r="H1" s="67"/>
      <c r="I1" s="67"/>
      <c r="J1" s="67"/>
      <c r="K1" s="3"/>
      <c r="L1" s="3"/>
      <c r="M1" s="3"/>
      <c r="N1" s="3"/>
      <c r="O1" s="3"/>
      <c r="P1" s="3"/>
    </row>
    <row r="2" spans="1:10" s="4" customFormat="1" ht="18.75" customHeight="1" thickBot="1">
      <c r="A2" s="68" t="s">
        <v>41</v>
      </c>
      <c r="B2" s="68"/>
      <c r="C2" s="68"/>
      <c r="D2" s="69" t="s">
        <v>42</v>
      </c>
      <c r="E2" s="70"/>
      <c r="F2" s="70"/>
      <c r="G2" s="70"/>
      <c r="H2" s="70"/>
      <c r="I2" s="71" t="s">
        <v>22</v>
      </c>
      <c r="J2" s="7"/>
    </row>
    <row r="3" spans="1:10" s="14" customFormat="1" ht="18" customHeight="1" thickTop="1">
      <c r="A3" s="10" t="s">
        <v>43</v>
      </c>
      <c r="B3" s="11" t="s">
        <v>44</v>
      </c>
      <c r="C3" s="11" t="s">
        <v>4</v>
      </c>
      <c r="D3" s="12" t="s">
        <v>5</v>
      </c>
      <c r="E3" s="13"/>
      <c r="F3" s="13"/>
      <c r="G3" s="13"/>
      <c r="H3" s="13"/>
      <c r="I3" s="13"/>
      <c r="J3" s="13"/>
    </row>
    <row r="4" spans="1:10" s="14" customFormat="1" ht="18" customHeight="1">
      <c r="A4" s="15"/>
      <c r="B4" s="17"/>
      <c r="C4" s="17"/>
      <c r="D4" s="18" t="s">
        <v>6</v>
      </c>
      <c r="E4" s="18" t="s">
        <v>7</v>
      </c>
      <c r="F4" s="18" t="s">
        <v>8</v>
      </c>
      <c r="G4" s="18" t="s">
        <v>9</v>
      </c>
      <c r="H4" s="18" t="s">
        <v>10</v>
      </c>
      <c r="I4" s="18" t="s">
        <v>26</v>
      </c>
      <c r="J4" s="18" t="s">
        <v>12</v>
      </c>
    </row>
    <row r="5" spans="1:10" s="54" customFormat="1" ht="12" customHeight="1">
      <c r="A5" s="52" t="s">
        <v>27</v>
      </c>
      <c r="B5" s="53">
        <v>13536</v>
      </c>
      <c r="C5" s="53">
        <f aca="true" t="shared" si="0" ref="C5:J5">SUM(C7:C18)</f>
        <v>47084</v>
      </c>
      <c r="D5" s="53">
        <f t="shared" si="0"/>
        <v>47078</v>
      </c>
      <c r="E5" s="53">
        <f t="shared" si="0"/>
        <v>22393</v>
      </c>
      <c r="F5" s="53">
        <f t="shared" si="0"/>
        <v>19482</v>
      </c>
      <c r="G5" s="53">
        <f t="shared" si="0"/>
        <v>129</v>
      </c>
      <c r="H5" s="53">
        <f t="shared" si="0"/>
        <v>4161</v>
      </c>
      <c r="I5" s="53">
        <f t="shared" si="0"/>
        <v>483</v>
      </c>
      <c r="J5" s="53">
        <f t="shared" si="0"/>
        <v>430</v>
      </c>
    </row>
    <row r="6" spans="1:10" s="14" customFormat="1" ht="12" customHeight="1">
      <c r="A6" s="19"/>
      <c r="B6" s="55"/>
      <c r="C6" s="56"/>
      <c r="D6" s="56"/>
      <c r="E6" s="56"/>
      <c r="F6" s="56"/>
      <c r="G6" s="56"/>
      <c r="H6" s="56" t="s">
        <v>45</v>
      </c>
      <c r="I6" s="56"/>
      <c r="J6" s="56" t="s">
        <v>45</v>
      </c>
    </row>
    <row r="7" spans="1:10" s="4" customFormat="1" ht="12" customHeight="1">
      <c r="A7" s="72" t="s">
        <v>46</v>
      </c>
      <c r="B7" s="22">
        <v>12531</v>
      </c>
      <c r="C7" s="28">
        <v>4222</v>
      </c>
      <c r="D7" s="28">
        <v>4229</v>
      </c>
      <c r="E7" s="28">
        <v>2102</v>
      </c>
      <c r="F7" s="29">
        <v>1941</v>
      </c>
      <c r="G7" s="28">
        <v>9</v>
      </c>
      <c r="H7" s="58">
        <v>372</v>
      </c>
      <c r="I7" s="58">
        <v>37</v>
      </c>
      <c r="J7" s="58">
        <v>-232</v>
      </c>
    </row>
    <row r="8" spans="1:10" s="4" customFormat="1" ht="12" customHeight="1">
      <c r="A8" s="63" t="s">
        <v>47</v>
      </c>
      <c r="B8" s="22">
        <v>12675</v>
      </c>
      <c r="C8" s="28">
        <v>3594</v>
      </c>
      <c r="D8" s="28">
        <v>3597</v>
      </c>
      <c r="E8" s="28">
        <v>1826</v>
      </c>
      <c r="F8" s="29">
        <v>1734</v>
      </c>
      <c r="G8" s="28">
        <v>5</v>
      </c>
      <c r="H8" s="58">
        <v>301</v>
      </c>
      <c r="I8" s="58">
        <v>26</v>
      </c>
      <c r="J8" s="61">
        <v>-295</v>
      </c>
    </row>
    <row r="9" spans="1:10" s="4" customFormat="1" ht="12" customHeight="1">
      <c r="A9" s="63" t="s">
        <v>48</v>
      </c>
      <c r="B9" s="22">
        <v>12826</v>
      </c>
      <c r="C9" s="28">
        <v>3185</v>
      </c>
      <c r="D9" s="28">
        <v>3185</v>
      </c>
      <c r="E9" s="28">
        <v>1467</v>
      </c>
      <c r="F9" s="28">
        <v>1426</v>
      </c>
      <c r="G9" s="28">
        <v>7</v>
      </c>
      <c r="H9" s="58">
        <v>287</v>
      </c>
      <c r="I9" s="58">
        <v>32</v>
      </c>
      <c r="J9" s="61">
        <v>-34</v>
      </c>
    </row>
    <row r="10" spans="1:10" s="4" customFormat="1" ht="12" customHeight="1">
      <c r="A10" s="63" t="s">
        <v>49</v>
      </c>
      <c r="B10" s="22">
        <v>12876</v>
      </c>
      <c r="C10" s="28">
        <v>2926</v>
      </c>
      <c r="D10" s="28">
        <v>2926</v>
      </c>
      <c r="E10" s="28">
        <v>1342</v>
      </c>
      <c r="F10" s="29">
        <v>1187</v>
      </c>
      <c r="G10" s="28">
        <v>7</v>
      </c>
      <c r="H10" s="58">
        <v>257</v>
      </c>
      <c r="I10" s="58">
        <v>30</v>
      </c>
      <c r="J10" s="58">
        <v>103</v>
      </c>
    </row>
    <row r="11" spans="1:10" s="4" customFormat="1" ht="12" customHeight="1">
      <c r="A11" s="63" t="s">
        <v>50</v>
      </c>
      <c r="B11" s="22">
        <v>12991</v>
      </c>
      <c r="C11" s="28">
        <v>3090</v>
      </c>
      <c r="D11" s="28">
        <v>3091</v>
      </c>
      <c r="E11" s="28">
        <v>1396</v>
      </c>
      <c r="F11" s="29">
        <v>1406</v>
      </c>
      <c r="G11" s="28">
        <v>6</v>
      </c>
      <c r="H11" s="58">
        <v>303</v>
      </c>
      <c r="I11" s="58">
        <v>47</v>
      </c>
      <c r="J11" s="61">
        <v>-67</v>
      </c>
    </row>
    <row r="12" spans="1:10" s="4" customFormat="1" ht="12" customHeight="1">
      <c r="A12" s="63" t="s">
        <v>51</v>
      </c>
      <c r="B12" s="60">
        <v>13037</v>
      </c>
      <c r="C12" s="61">
        <v>3119</v>
      </c>
      <c r="D12" s="61">
        <v>3117</v>
      </c>
      <c r="E12" s="61">
        <v>1308</v>
      </c>
      <c r="F12" s="61">
        <v>1286</v>
      </c>
      <c r="G12" s="61">
        <v>6</v>
      </c>
      <c r="H12" s="61">
        <v>356</v>
      </c>
      <c r="I12" s="61">
        <v>31</v>
      </c>
      <c r="J12" s="62">
        <v>130</v>
      </c>
    </row>
    <row r="13" spans="1:10" s="4" customFormat="1" ht="12" customHeight="1">
      <c r="A13" s="63" t="s">
        <v>52</v>
      </c>
      <c r="B13" s="60">
        <v>13088</v>
      </c>
      <c r="C13" s="61">
        <v>3212</v>
      </c>
      <c r="D13" s="61">
        <v>3210</v>
      </c>
      <c r="E13" s="61">
        <v>1447</v>
      </c>
      <c r="F13" s="61">
        <v>1393</v>
      </c>
      <c r="G13" s="61">
        <v>12</v>
      </c>
      <c r="H13" s="61">
        <v>283</v>
      </c>
      <c r="I13" s="61">
        <v>20</v>
      </c>
      <c r="J13" s="62">
        <v>55</v>
      </c>
    </row>
    <row r="14" spans="1:10" s="4" customFormat="1" ht="12" customHeight="1">
      <c r="A14" s="63" t="s">
        <v>53</v>
      </c>
      <c r="B14" s="60">
        <v>13152</v>
      </c>
      <c r="C14" s="61">
        <v>3907</v>
      </c>
      <c r="D14" s="61">
        <v>3903</v>
      </c>
      <c r="E14" s="61">
        <v>1789</v>
      </c>
      <c r="F14" s="61">
        <v>1636</v>
      </c>
      <c r="G14" s="61">
        <v>11</v>
      </c>
      <c r="H14" s="61">
        <v>310</v>
      </c>
      <c r="I14" s="61">
        <v>23</v>
      </c>
      <c r="J14" s="61">
        <v>134</v>
      </c>
    </row>
    <row r="15" spans="1:10" s="4" customFormat="1" ht="12" customHeight="1">
      <c r="A15" s="63" t="s">
        <v>54</v>
      </c>
      <c r="B15" s="60">
        <v>13260</v>
      </c>
      <c r="C15" s="61">
        <v>4451</v>
      </c>
      <c r="D15" s="61">
        <v>4445</v>
      </c>
      <c r="E15" s="61">
        <v>2043</v>
      </c>
      <c r="F15" s="61">
        <v>1693</v>
      </c>
      <c r="G15" s="61">
        <v>13</v>
      </c>
      <c r="H15" s="61">
        <v>369</v>
      </c>
      <c r="I15" s="61">
        <v>36</v>
      </c>
      <c r="J15" s="61">
        <v>291</v>
      </c>
    </row>
    <row r="16" spans="1:10" s="4" customFormat="1" ht="12" customHeight="1">
      <c r="A16" s="57" t="s">
        <v>55</v>
      </c>
      <c r="B16" s="60">
        <v>13342</v>
      </c>
      <c r="C16" s="61">
        <v>5360</v>
      </c>
      <c r="D16" s="61">
        <v>5364</v>
      </c>
      <c r="E16" s="61">
        <v>2722</v>
      </c>
      <c r="F16" s="61">
        <v>2093</v>
      </c>
      <c r="G16" s="61">
        <v>24</v>
      </c>
      <c r="H16" s="61">
        <v>422</v>
      </c>
      <c r="I16" s="61">
        <v>75</v>
      </c>
      <c r="J16" s="61">
        <v>28</v>
      </c>
    </row>
    <row r="17" spans="1:19" ht="12" customHeight="1">
      <c r="A17" s="63" t="s">
        <v>56</v>
      </c>
      <c r="B17" s="60">
        <v>13117</v>
      </c>
      <c r="C17" s="61">
        <v>5373</v>
      </c>
      <c r="D17" s="61">
        <v>5374</v>
      </c>
      <c r="E17" s="61">
        <v>2572</v>
      </c>
      <c r="F17" s="61">
        <v>1897</v>
      </c>
      <c r="G17" s="61">
        <v>14</v>
      </c>
      <c r="H17" s="61">
        <v>469</v>
      </c>
      <c r="I17" s="61">
        <v>78</v>
      </c>
      <c r="J17" s="61">
        <v>344</v>
      </c>
      <c r="K17" s="4"/>
      <c r="M17" s="4"/>
      <c r="O17" s="4"/>
      <c r="Q17" s="4"/>
      <c r="S17" s="4"/>
    </row>
    <row r="18" spans="1:19" ht="12" customHeight="1">
      <c r="A18" s="63" t="s">
        <v>57</v>
      </c>
      <c r="B18" s="22">
        <v>12536</v>
      </c>
      <c r="C18" s="28">
        <v>4645</v>
      </c>
      <c r="D18" s="28">
        <v>4637</v>
      </c>
      <c r="E18" s="28">
        <v>2379</v>
      </c>
      <c r="F18" s="29">
        <v>1790</v>
      </c>
      <c r="G18" s="28">
        <v>15</v>
      </c>
      <c r="H18" s="58">
        <v>432</v>
      </c>
      <c r="I18" s="58">
        <v>48</v>
      </c>
      <c r="J18" s="61">
        <v>-27</v>
      </c>
      <c r="K18" s="4"/>
      <c r="M18" s="4"/>
      <c r="O18" s="4"/>
      <c r="Q18" s="4"/>
      <c r="S18" s="4"/>
    </row>
    <row r="19" spans="1:19" ht="14.25" customHeight="1">
      <c r="A19" s="73" t="s">
        <v>58</v>
      </c>
      <c r="B19" s="73"/>
      <c r="C19" s="73"/>
      <c r="D19" s="42"/>
      <c r="E19" s="42"/>
      <c r="F19" s="42"/>
      <c r="G19" s="42"/>
      <c r="H19" s="42"/>
      <c r="I19" s="42"/>
      <c r="J19" s="42"/>
      <c r="K19" s="4"/>
      <c r="M19" s="4"/>
      <c r="O19" s="4"/>
      <c r="Q19" s="4"/>
      <c r="S19" s="4"/>
    </row>
    <row r="20" spans="1:19" ht="12" customHeight="1">
      <c r="A20" s="4" t="s">
        <v>45</v>
      </c>
      <c r="K20" s="4"/>
      <c r="L20" s="74"/>
      <c r="M20" s="4"/>
      <c r="N20" s="74"/>
      <c r="O20" s="4"/>
      <c r="P20" s="74"/>
      <c r="Q20" s="4"/>
      <c r="R20" s="75"/>
      <c r="S20" s="4"/>
    </row>
    <row r="21" spans="11:19" ht="12" customHeight="1">
      <c r="K21" s="4"/>
      <c r="L21" s="74"/>
      <c r="M21" s="4"/>
      <c r="N21" s="74"/>
      <c r="O21" s="4"/>
      <c r="P21" s="74"/>
      <c r="Q21" s="4"/>
      <c r="R21" s="75"/>
      <c r="S21" s="4"/>
    </row>
    <row r="22" spans="11:19" ht="12" customHeight="1">
      <c r="K22" s="4"/>
      <c r="L22" s="74"/>
      <c r="M22" s="4"/>
      <c r="N22" s="74"/>
      <c r="O22" s="4"/>
      <c r="P22" s="74"/>
      <c r="Q22" s="4"/>
      <c r="R22" s="75"/>
      <c r="S22" s="4"/>
    </row>
    <row r="23" spans="11:19" ht="12" customHeight="1">
      <c r="K23" s="4"/>
      <c r="L23" s="74"/>
      <c r="M23" s="4"/>
      <c r="N23" s="74"/>
      <c r="O23" s="4"/>
      <c r="P23" s="74"/>
      <c r="Q23" s="4"/>
      <c r="R23" s="75"/>
      <c r="S23" s="4"/>
    </row>
    <row r="24" spans="11:19" ht="12" customHeight="1">
      <c r="K24" s="4"/>
      <c r="L24" s="74"/>
      <c r="M24" s="4"/>
      <c r="N24" s="74"/>
      <c r="O24" s="4"/>
      <c r="P24" s="74"/>
      <c r="Q24" s="4"/>
      <c r="R24" s="75"/>
      <c r="S24" s="4"/>
    </row>
    <row r="25" spans="11:19" ht="12" customHeight="1">
      <c r="K25" s="4"/>
      <c r="L25" s="74"/>
      <c r="M25" s="4"/>
      <c r="N25" s="74"/>
      <c r="O25" s="4"/>
      <c r="P25" s="74"/>
      <c r="Q25" s="4"/>
      <c r="R25" s="75"/>
      <c r="S25" s="4"/>
    </row>
    <row r="26" spans="1:19" ht="15" customHeight="1">
      <c r="A26" s="66" t="s">
        <v>17</v>
      </c>
      <c r="B26" s="67"/>
      <c r="C26" s="67"/>
      <c r="E26" s="67"/>
      <c r="F26" s="67"/>
      <c r="G26" s="67"/>
      <c r="H26" s="67"/>
      <c r="I26" s="67"/>
      <c r="J26" s="67"/>
      <c r="K26" s="3"/>
      <c r="L26" s="3"/>
      <c r="M26" s="3"/>
      <c r="N26" s="3"/>
      <c r="O26" s="3"/>
      <c r="P26" s="3"/>
      <c r="Q26" s="4"/>
      <c r="S26" s="4"/>
    </row>
    <row r="27" spans="1:19" ht="21" customHeight="1" thickBot="1">
      <c r="A27" s="76" t="s">
        <v>59</v>
      </c>
      <c r="B27" s="77"/>
      <c r="C27" s="77"/>
      <c r="D27" s="46" t="s">
        <v>60</v>
      </c>
      <c r="E27" s="78"/>
      <c r="F27" s="78"/>
      <c r="G27" s="78"/>
      <c r="H27" s="78"/>
      <c r="I27" s="71" t="s">
        <v>22</v>
      </c>
      <c r="J27" s="79"/>
      <c r="K27" s="4"/>
      <c r="M27" s="4"/>
      <c r="O27" s="4"/>
      <c r="Q27" s="4"/>
      <c r="S27" s="4"/>
    </row>
    <row r="28" spans="1:10" s="14" customFormat="1" ht="18" customHeight="1" thickTop="1">
      <c r="A28" s="10" t="s">
        <v>43</v>
      </c>
      <c r="B28" s="80" t="s">
        <v>3</v>
      </c>
      <c r="C28" s="11" t="s">
        <v>4</v>
      </c>
      <c r="D28" s="12" t="s">
        <v>5</v>
      </c>
      <c r="E28" s="13"/>
      <c r="F28" s="13"/>
      <c r="G28" s="13"/>
      <c r="H28" s="13"/>
      <c r="I28" s="13"/>
      <c r="J28" s="13"/>
    </row>
    <row r="29" spans="1:10" s="14" customFormat="1" ht="18" customHeight="1">
      <c r="A29" s="15"/>
      <c r="B29" s="81"/>
      <c r="C29" s="17"/>
      <c r="D29" s="18" t="s">
        <v>6</v>
      </c>
      <c r="E29" s="18" t="s">
        <v>7</v>
      </c>
      <c r="F29" s="18" t="s">
        <v>8</v>
      </c>
      <c r="G29" s="18" t="s">
        <v>9</v>
      </c>
      <c r="H29" s="18" t="s">
        <v>10</v>
      </c>
      <c r="I29" s="18" t="s">
        <v>26</v>
      </c>
      <c r="J29" s="18" t="s">
        <v>12</v>
      </c>
    </row>
    <row r="30" spans="1:10" s="54" customFormat="1" ht="12" customHeight="1">
      <c r="A30" s="52" t="s">
        <v>27</v>
      </c>
      <c r="B30" s="53">
        <v>2808</v>
      </c>
      <c r="C30" s="53">
        <f aca="true" t="shared" si="1" ref="C30:I30">SUM(C32:C43)</f>
        <v>10281</v>
      </c>
      <c r="D30" s="53">
        <f t="shared" si="1"/>
        <v>10281</v>
      </c>
      <c r="E30" s="53">
        <f t="shared" si="1"/>
        <v>6985</v>
      </c>
      <c r="F30" s="53">
        <f t="shared" si="1"/>
        <v>1567</v>
      </c>
      <c r="G30" s="82">
        <f t="shared" si="1"/>
        <v>0</v>
      </c>
      <c r="H30" s="53">
        <f t="shared" si="1"/>
        <v>999</v>
      </c>
      <c r="I30" s="53">
        <f t="shared" si="1"/>
        <v>41</v>
      </c>
      <c r="J30" s="53">
        <f>SUM(J32:J43)</f>
        <v>689</v>
      </c>
    </row>
    <row r="31" spans="1:10" s="14" customFormat="1" ht="12" customHeight="1">
      <c r="A31" s="19"/>
      <c r="B31" s="55"/>
      <c r="C31" s="56"/>
      <c r="D31" s="56"/>
      <c r="E31" s="56"/>
      <c r="F31" s="56"/>
      <c r="G31" s="83"/>
      <c r="H31" s="56"/>
      <c r="I31" s="56"/>
      <c r="J31" s="56" t="s">
        <v>45</v>
      </c>
    </row>
    <row r="32" spans="1:19" ht="12" customHeight="1">
      <c r="A32" s="57" t="s">
        <v>61</v>
      </c>
      <c r="B32" s="22">
        <v>2719</v>
      </c>
      <c r="C32" s="28">
        <v>863</v>
      </c>
      <c r="D32" s="28">
        <v>864</v>
      </c>
      <c r="E32" s="28">
        <v>698</v>
      </c>
      <c r="F32" s="29">
        <v>167</v>
      </c>
      <c r="G32" s="23">
        <v>0</v>
      </c>
      <c r="H32" s="58">
        <v>144</v>
      </c>
      <c r="I32" s="58">
        <v>2</v>
      </c>
      <c r="J32" s="58">
        <v>-147</v>
      </c>
      <c r="K32" s="4"/>
      <c r="M32" s="4"/>
      <c r="O32" s="4"/>
      <c r="Q32" s="4"/>
      <c r="S32" s="4"/>
    </row>
    <row r="33" spans="1:19" ht="12" customHeight="1">
      <c r="A33" s="63" t="s">
        <v>62</v>
      </c>
      <c r="B33" s="22">
        <v>2745</v>
      </c>
      <c r="C33" s="28">
        <v>745</v>
      </c>
      <c r="D33" s="28">
        <v>745</v>
      </c>
      <c r="E33" s="28">
        <v>574</v>
      </c>
      <c r="F33" s="29">
        <v>133</v>
      </c>
      <c r="G33" s="23">
        <v>0</v>
      </c>
      <c r="H33" s="58">
        <v>63</v>
      </c>
      <c r="I33" s="58">
        <v>2</v>
      </c>
      <c r="J33" s="58">
        <v>-27</v>
      </c>
      <c r="K33" s="4"/>
      <c r="M33" s="4"/>
      <c r="O33" s="4"/>
      <c r="Q33" s="4"/>
      <c r="S33" s="4"/>
    </row>
    <row r="34" spans="1:19" ht="12" customHeight="1">
      <c r="A34" s="63" t="s">
        <v>48</v>
      </c>
      <c r="B34" s="22">
        <v>2747</v>
      </c>
      <c r="C34" s="28">
        <v>640</v>
      </c>
      <c r="D34" s="28">
        <v>640</v>
      </c>
      <c r="E34" s="28">
        <v>500</v>
      </c>
      <c r="F34" s="28">
        <v>118</v>
      </c>
      <c r="G34" s="23">
        <v>0</v>
      </c>
      <c r="H34" s="58">
        <v>48</v>
      </c>
      <c r="I34" s="58">
        <v>2</v>
      </c>
      <c r="J34" s="58">
        <v>-28</v>
      </c>
      <c r="K34" s="4"/>
      <c r="M34" s="4"/>
      <c r="O34" s="4"/>
      <c r="Q34" s="4"/>
      <c r="S34" s="4"/>
    </row>
    <row r="35" spans="1:19" ht="12" customHeight="1">
      <c r="A35" s="63" t="s">
        <v>49</v>
      </c>
      <c r="B35" s="22">
        <v>2758</v>
      </c>
      <c r="C35" s="28">
        <v>644</v>
      </c>
      <c r="D35" s="28">
        <v>643</v>
      </c>
      <c r="E35" s="28">
        <v>464</v>
      </c>
      <c r="F35" s="29">
        <v>116</v>
      </c>
      <c r="G35" s="23">
        <v>0</v>
      </c>
      <c r="H35" s="58">
        <v>44</v>
      </c>
      <c r="I35" s="58">
        <v>2</v>
      </c>
      <c r="J35" s="58">
        <v>17</v>
      </c>
      <c r="K35" s="4"/>
      <c r="M35" s="4"/>
      <c r="O35" s="4"/>
      <c r="Q35" s="4"/>
      <c r="S35" s="4"/>
    </row>
    <row r="36" spans="1:19" ht="12" customHeight="1">
      <c r="A36" s="63" t="s">
        <v>50</v>
      </c>
      <c r="B36" s="22">
        <v>2767</v>
      </c>
      <c r="C36" s="28">
        <v>656</v>
      </c>
      <c r="D36" s="28">
        <v>656</v>
      </c>
      <c r="E36" s="28">
        <v>452</v>
      </c>
      <c r="F36" s="28">
        <v>115</v>
      </c>
      <c r="G36" s="23">
        <v>0</v>
      </c>
      <c r="H36" s="58">
        <v>38</v>
      </c>
      <c r="I36" s="58">
        <v>2</v>
      </c>
      <c r="J36" s="31">
        <v>49</v>
      </c>
      <c r="K36" s="4"/>
      <c r="M36" s="4"/>
      <c r="O36" s="4"/>
      <c r="Q36" s="4"/>
      <c r="S36" s="4"/>
    </row>
    <row r="37" spans="1:19" ht="12" customHeight="1">
      <c r="A37" s="63" t="s">
        <v>51</v>
      </c>
      <c r="B37" s="60">
        <v>2763</v>
      </c>
      <c r="C37" s="61">
        <v>631</v>
      </c>
      <c r="D37" s="61">
        <v>631</v>
      </c>
      <c r="E37" s="61">
        <v>411</v>
      </c>
      <c r="F37" s="61">
        <v>96</v>
      </c>
      <c r="G37" s="84">
        <v>0</v>
      </c>
      <c r="H37" s="61">
        <v>28</v>
      </c>
      <c r="I37" s="61">
        <v>2</v>
      </c>
      <c r="J37" s="58">
        <v>94</v>
      </c>
      <c r="K37" s="4"/>
      <c r="M37" s="4"/>
      <c r="O37" s="4"/>
      <c r="Q37" s="4"/>
      <c r="S37" s="4"/>
    </row>
    <row r="38" spans="1:19" ht="12" customHeight="1">
      <c r="A38" s="63" t="s">
        <v>52</v>
      </c>
      <c r="B38" s="60">
        <v>2761</v>
      </c>
      <c r="C38" s="61">
        <v>752</v>
      </c>
      <c r="D38" s="61">
        <v>753</v>
      </c>
      <c r="E38" s="61">
        <v>427</v>
      </c>
      <c r="F38" s="61">
        <v>101</v>
      </c>
      <c r="G38" s="84">
        <v>0</v>
      </c>
      <c r="H38" s="61">
        <v>39</v>
      </c>
      <c r="I38" s="61">
        <v>2</v>
      </c>
      <c r="J38" s="31">
        <v>184</v>
      </c>
      <c r="K38" s="4"/>
      <c r="M38" s="4"/>
      <c r="O38" s="4"/>
      <c r="Q38" s="4"/>
      <c r="S38" s="4"/>
    </row>
    <row r="39" spans="1:19" ht="12" customHeight="1">
      <c r="A39" s="63" t="s">
        <v>53</v>
      </c>
      <c r="B39" s="60">
        <v>2777</v>
      </c>
      <c r="C39" s="61">
        <v>889</v>
      </c>
      <c r="D39" s="61">
        <v>889</v>
      </c>
      <c r="E39" s="61">
        <v>522</v>
      </c>
      <c r="F39" s="61">
        <v>120</v>
      </c>
      <c r="G39" s="84">
        <v>0</v>
      </c>
      <c r="H39" s="61">
        <v>50</v>
      </c>
      <c r="I39" s="61">
        <v>4</v>
      </c>
      <c r="J39" s="58">
        <v>193</v>
      </c>
      <c r="K39" s="4"/>
      <c r="M39" s="4"/>
      <c r="O39" s="4"/>
      <c r="Q39" s="4"/>
      <c r="S39" s="4"/>
    </row>
    <row r="40" spans="1:19" ht="12" customHeight="1">
      <c r="A40" s="63" t="s">
        <v>54</v>
      </c>
      <c r="B40" s="60">
        <v>2797</v>
      </c>
      <c r="C40" s="61">
        <v>1143</v>
      </c>
      <c r="D40" s="61">
        <v>1142</v>
      </c>
      <c r="E40" s="61">
        <v>629</v>
      </c>
      <c r="F40" s="61">
        <v>134</v>
      </c>
      <c r="G40" s="84">
        <v>0</v>
      </c>
      <c r="H40" s="61">
        <v>88</v>
      </c>
      <c r="I40" s="61">
        <v>9</v>
      </c>
      <c r="J40" s="58">
        <v>282</v>
      </c>
      <c r="K40" s="4"/>
      <c r="M40" s="4"/>
      <c r="O40" s="4"/>
      <c r="Q40" s="4"/>
      <c r="S40" s="4"/>
    </row>
    <row r="41" spans="1:19" ht="12" customHeight="1">
      <c r="A41" s="57" t="s">
        <v>63</v>
      </c>
      <c r="B41" s="60">
        <v>2800</v>
      </c>
      <c r="C41" s="61">
        <v>1183</v>
      </c>
      <c r="D41" s="61">
        <v>1183</v>
      </c>
      <c r="E41" s="61">
        <v>868</v>
      </c>
      <c r="F41" s="61">
        <v>187</v>
      </c>
      <c r="G41" s="84">
        <v>0</v>
      </c>
      <c r="H41" s="61">
        <v>146</v>
      </c>
      <c r="I41" s="61">
        <v>5</v>
      </c>
      <c r="J41" s="58">
        <v>-23</v>
      </c>
      <c r="K41" s="4"/>
      <c r="M41" s="4"/>
      <c r="O41" s="4"/>
      <c r="Q41" s="4"/>
      <c r="S41" s="4"/>
    </row>
    <row r="42" spans="1:19" ht="12" customHeight="1">
      <c r="A42" s="63" t="s">
        <v>56</v>
      </c>
      <c r="B42" s="60">
        <v>2800</v>
      </c>
      <c r="C42" s="61">
        <v>1112</v>
      </c>
      <c r="D42" s="61">
        <v>1113</v>
      </c>
      <c r="E42" s="61">
        <v>684</v>
      </c>
      <c r="F42" s="61">
        <v>138</v>
      </c>
      <c r="G42" s="84">
        <v>0</v>
      </c>
      <c r="H42" s="61">
        <v>147</v>
      </c>
      <c r="I42" s="61">
        <v>5</v>
      </c>
      <c r="J42" s="4">
        <v>139</v>
      </c>
      <c r="K42" s="4"/>
      <c r="M42" s="4"/>
      <c r="O42" s="4"/>
      <c r="Q42" s="4"/>
      <c r="S42" s="4"/>
    </row>
    <row r="43" spans="1:19" ht="12" customHeight="1">
      <c r="A43" s="63" t="s">
        <v>57</v>
      </c>
      <c r="B43" s="22">
        <v>2808</v>
      </c>
      <c r="C43" s="28">
        <v>1023</v>
      </c>
      <c r="D43" s="28">
        <v>1022</v>
      </c>
      <c r="E43" s="28">
        <v>756</v>
      </c>
      <c r="F43" s="29">
        <v>142</v>
      </c>
      <c r="G43" s="23">
        <v>0</v>
      </c>
      <c r="H43" s="58">
        <v>164</v>
      </c>
      <c r="I43" s="58">
        <v>4</v>
      </c>
      <c r="J43" s="58">
        <v>-44</v>
      </c>
      <c r="K43" s="4"/>
      <c r="M43" s="4"/>
      <c r="O43" s="4"/>
      <c r="Q43" s="4"/>
      <c r="S43" s="4"/>
    </row>
    <row r="44" spans="1:19" ht="14.25" customHeight="1">
      <c r="A44" s="85" t="s">
        <v>64</v>
      </c>
      <c r="B44" s="85"/>
      <c r="C44" s="85"/>
      <c r="D44" s="42"/>
      <c r="E44" s="42"/>
      <c r="F44" s="42"/>
      <c r="G44" s="42"/>
      <c r="H44" s="42"/>
      <c r="I44" s="42"/>
      <c r="J44" s="42"/>
      <c r="K44" s="4"/>
      <c r="M44" s="4"/>
      <c r="O44" s="4"/>
      <c r="Q44" s="4"/>
      <c r="S44" s="4"/>
    </row>
    <row r="45" spans="1:11" ht="12" customHeight="1">
      <c r="A45" s="65"/>
      <c r="F45" s="65"/>
      <c r="G45" s="86"/>
      <c r="H45" s="65"/>
      <c r="I45" s="86"/>
      <c r="J45" s="65"/>
      <c r="K45" s="86"/>
    </row>
    <row r="46" spans="1:11" ht="12" customHeight="1">
      <c r="A46" s="65"/>
      <c r="F46" s="65"/>
      <c r="G46" s="86"/>
      <c r="H46" s="65"/>
      <c r="I46" s="86"/>
      <c r="J46" s="65"/>
      <c r="K46" s="86"/>
    </row>
    <row r="47" spans="1:10" ht="12" customHeight="1">
      <c r="A47" s="65"/>
      <c r="F47" s="65"/>
      <c r="G47" s="86"/>
      <c r="H47" s="65"/>
      <c r="I47" s="86"/>
      <c r="J47" s="65"/>
    </row>
    <row r="48" spans="1:10" ht="12" customHeight="1">
      <c r="A48" s="65"/>
      <c r="F48" s="65"/>
      <c r="G48" s="86"/>
      <c r="H48" s="65"/>
      <c r="I48" s="86"/>
      <c r="J48" s="65"/>
    </row>
    <row r="49" spans="1:10" ht="12" customHeight="1">
      <c r="A49" s="65"/>
      <c r="F49" s="65"/>
      <c r="G49" s="86"/>
      <c r="H49" s="65"/>
      <c r="I49" s="86"/>
      <c r="J49" s="65"/>
    </row>
    <row r="50" spans="1:10" ht="12" customHeight="1">
      <c r="A50" s="65"/>
      <c r="F50" s="65"/>
      <c r="G50" s="86"/>
      <c r="H50" s="65"/>
      <c r="I50" s="86"/>
      <c r="J50" s="65"/>
    </row>
    <row r="51" spans="1:10" ht="12" customHeight="1">
      <c r="A51" s="65"/>
      <c r="F51" s="65"/>
      <c r="G51" s="86"/>
      <c r="H51" s="65"/>
      <c r="I51" s="86"/>
      <c r="J51" s="65"/>
    </row>
    <row r="52" spans="1:10" ht="12" customHeight="1">
      <c r="A52" s="65"/>
      <c r="F52" s="65"/>
      <c r="G52" s="86"/>
      <c r="H52" s="65"/>
      <c r="I52" s="86"/>
      <c r="J52" s="65"/>
    </row>
    <row r="53" spans="1:10" ht="12" customHeight="1">
      <c r="A53" s="65"/>
      <c r="F53" s="65"/>
      <c r="G53" s="86"/>
      <c r="H53" s="65"/>
      <c r="I53" s="86"/>
      <c r="J53" s="65"/>
    </row>
    <row r="54" spans="1:10" ht="12" customHeight="1">
      <c r="A54" s="65"/>
      <c r="F54" s="65"/>
      <c r="G54" s="86"/>
      <c r="H54" s="65"/>
      <c r="I54" s="86"/>
      <c r="J54" s="65"/>
    </row>
    <row r="55" spans="1:10" ht="12" customHeight="1">
      <c r="A55" s="65"/>
      <c r="F55" s="65"/>
      <c r="G55" s="86"/>
      <c r="H55" s="65"/>
      <c r="I55" s="86"/>
      <c r="J55" s="65"/>
    </row>
    <row r="56" spans="1:10" ht="12" customHeight="1">
      <c r="A56" s="65"/>
      <c r="F56" s="65"/>
      <c r="G56" s="86"/>
      <c r="H56" s="65"/>
      <c r="I56" s="86"/>
      <c r="J56" s="65"/>
    </row>
    <row r="57" spans="1:10" ht="12" customHeight="1">
      <c r="A57" s="65"/>
      <c r="F57" s="65"/>
      <c r="G57" s="86"/>
      <c r="H57" s="65"/>
      <c r="I57" s="86"/>
      <c r="J57" s="65"/>
    </row>
    <row r="58" spans="1:10" ht="12" customHeight="1">
      <c r="A58" s="65"/>
      <c r="F58" s="65"/>
      <c r="G58" s="86"/>
      <c r="H58" s="65"/>
      <c r="I58" s="86"/>
      <c r="J58" s="65"/>
    </row>
    <row r="59" spans="1:10" ht="12" customHeight="1">
      <c r="A59" s="65"/>
      <c r="F59" s="65"/>
      <c r="G59" s="86"/>
      <c r="H59" s="65"/>
      <c r="I59" s="86"/>
      <c r="J59" s="65"/>
    </row>
    <row r="60" spans="1:10" ht="12" customHeight="1">
      <c r="A60" s="65"/>
      <c r="F60" s="65"/>
      <c r="G60" s="86"/>
      <c r="H60" s="65"/>
      <c r="I60" s="86"/>
      <c r="J60" s="65"/>
    </row>
    <row r="61" ht="12" customHeight="1">
      <c r="A61" s="65"/>
    </row>
    <row r="62" ht="12" customHeight="1">
      <c r="A62" s="65"/>
    </row>
    <row r="63" ht="12" customHeight="1">
      <c r="A63" s="65"/>
    </row>
    <row r="64" ht="12" customHeight="1">
      <c r="A64" s="65"/>
    </row>
    <row r="65" ht="12" customHeight="1">
      <c r="A65" s="65"/>
    </row>
    <row r="66" ht="12" customHeight="1">
      <c r="A66" s="65"/>
    </row>
    <row r="67" ht="12" customHeight="1">
      <c r="A67" s="65"/>
    </row>
    <row r="68" ht="12" customHeight="1">
      <c r="A68" s="65"/>
    </row>
    <row r="69" ht="12" customHeight="1">
      <c r="A69" s="65"/>
    </row>
    <row r="70" ht="12" customHeight="1">
      <c r="A70" s="65"/>
    </row>
    <row r="71" ht="12" customHeight="1">
      <c r="A71" s="65"/>
    </row>
    <row r="72" ht="12" customHeight="1">
      <c r="A72" s="65"/>
    </row>
    <row r="73" ht="12" customHeight="1">
      <c r="A73" s="65"/>
    </row>
  </sheetData>
  <sheetProtection/>
  <mergeCells count="10">
    <mergeCell ref="A28:A29"/>
    <mergeCell ref="B28:B29"/>
    <mergeCell ref="C28:C29"/>
    <mergeCell ref="A44:C44"/>
    <mergeCell ref="A2:C2"/>
    <mergeCell ref="A3:A4"/>
    <mergeCell ref="B3:B4"/>
    <mergeCell ref="C3:C4"/>
    <mergeCell ref="A19:C19"/>
    <mergeCell ref="A27:C27"/>
  </mergeCells>
  <printOptions horizontalCentered="1"/>
  <pageMargins left="0" right="0" top="0.3937007874015748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2009-05-07T05:26:44Z</dcterms:created>
  <dcterms:modified xsi:type="dcterms:W3CDTF">2009-05-07T05:26:50Z</dcterms:modified>
  <cp:category/>
  <cp:version/>
  <cp:contentType/>
  <cp:contentStatus/>
</cp:coreProperties>
</file>