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  <definedName name="_xlnm.Print_Area" localSheetId="0">'120'!$A$1:$W$40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<sst xmlns="http://schemas.openxmlformats.org/spreadsheetml/2006/main" count="65" uniqueCount="62">
  <si>
    <t>120．電報・電話取扱数</t>
  </si>
  <si>
    <t>(単位  1000)</t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</si>
  <si>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</si>
  <si>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</si>
  <si>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</si>
  <si>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</si>
  <si>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</si>
  <si>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</si>
  <si>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</si>
  <si>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</si>
  <si>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</si>
  <si>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</si>
  <si>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</si>
  <si>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待時件数</t>
  </si>
  <si>
    <t>即時件数</t>
  </si>
  <si>
    <t>度  数</t>
  </si>
  <si>
    <t>昭和46年度</t>
  </si>
  <si>
    <t>47</t>
  </si>
  <si>
    <t>48</t>
  </si>
  <si>
    <t>49</t>
  </si>
  <si>
    <t>50</t>
  </si>
  <si>
    <t xml:space="preserve"> </t>
  </si>
  <si>
    <t>一般加入電話</t>
  </si>
  <si>
    <t>地域集団電話</t>
  </si>
  <si>
    <t>総   数</t>
  </si>
  <si>
    <t>主     な     範     囲</t>
  </si>
  <si>
    <t>昭和51年度</t>
  </si>
  <si>
    <t xml:space="preserve"> </t>
  </si>
  <si>
    <t>大分</t>
  </si>
  <si>
    <t>庄内、野津原、挾間、犬飼を含む</t>
  </si>
  <si>
    <t>鶴崎</t>
  </si>
  <si>
    <t>坂ノ市</t>
  </si>
  <si>
    <t xml:space="preserve">佐賀関  </t>
  </si>
  <si>
    <t>別府</t>
  </si>
  <si>
    <t>山香、日出、湯布院を含む</t>
  </si>
  <si>
    <t>中津</t>
  </si>
  <si>
    <t>本耶馬渓、福岡県吉富町の一部を含む</t>
  </si>
  <si>
    <t>耶馬渓</t>
  </si>
  <si>
    <t>山国を含む</t>
  </si>
  <si>
    <t>豊後高田</t>
  </si>
  <si>
    <t>西国東郡を含む</t>
  </si>
  <si>
    <t>宇佐</t>
  </si>
  <si>
    <t>院内を含む</t>
  </si>
  <si>
    <t>長洲</t>
  </si>
  <si>
    <t>安心院</t>
  </si>
  <si>
    <t>杵築</t>
  </si>
  <si>
    <t>安岐、武蔵を含む</t>
  </si>
  <si>
    <t>国東</t>
  </si>
  <si>
    <t>国見</t>
  </si>
  <si>
    <t>姫島を含む</t>
  </si>
  <si>
    <t>玖珠</t>
  </si>
  <si>
    <t>玖珠郡を含む</t>
  </si>
  <si>
    <t>日田</t>
  </si>
  <si>
    <t>日田郡を含む</t>
  </si>
  <si>
    <t>臼杵</t>
  </si>
  <si>
    <t>津久見</t>
  </si>
  <si>
    <t>三重</t>
  </si>
  <si>
    <t>大野郡 (犬飼、朝地を除く) を含む</t>
  </si>
  <si>
    <t>竹田</t>
  </si>
  <si>
    <t>直入郡、大野郡朝地町を含む</t>
  </si>
  <si>
    <t>佐伯</t>
  </si>
  <si>
    <t>南海部郡を含む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</si>
</sst>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2" xfId="0" applyFont="1" applyBorder="1" applyAlignment="1">
      <alignment horizontal="center"/>
    </xf>
    <xf numFmtId="41" fontId="21" fillId="0" borderId="22" xfId="0" applyNumberFormat="1" applyFont="1" applyBorder="1" applyAlignment="1" quotePrefix="1">
      <alignment/>
    </xf>
    <xf numFmtId="176" fontId="21" fillId="0" borderId="0" xfId="0" applyNumberFormat="1" applyFont="1" applyAlignment="1">
      <alignment/>
    </xf>
    <xf numFmtId="41" fontId="21" fillId="0" borderId="0" xfId="0" applyNumberFormat="1" applyFont="1" applyBorder="1" applyAlignment="1" quotePrefix="1">
      <alignment/>
    </xf>
    <xf numFmtId="41" fontId="21" fillId="0" borderId="0" xfId="0" applyNumberFormat="1" applyFont="1" applyAlignment="1" quotePrefix="1">
      <alignment/>
    </xf>
    <xf numFmtId="41" fontId="21" fillId="0" borderId="0" xfId="0" applyNumberFormat="1" applyFont="1" applyAlignment="1">
      <alignment horizontal="right"/>
    </xf>
    <xf numFmtId="0" fontId="22" fillId="0" borderId="17" xfId="0" applyFont="1" applyBorder="1" applyAlignment="1" quotePrefix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/>
    </xf>
    <xf numFmtId="41" fontId="22" fillId="0" borderId="17" xfId="0" applyNumberFormat="1" applyFont="1" applyBorder="1" applyAlignment="1" quotePrefix="1">
      <alignment/>
    </xf>
    <xf numFmtId="0" fontId="21" fillId="0" borderId="22" xfId="0" applyFont="1" applyBorder="1" applyAlignment="1">
      <alignment horizontal="left"/>
    </xf>
    <xf numFmtId="176" fontId="22" fillId="0" borderId="0" xfId="0" applyNumberFormat="1" applyFont="1" applyBorder="1" applyAlignment="1" applyProtection="1" quotePrefix="1">
      <alignment horizontal="center" vertical="center" wrapText="1"/>
      <protection locked="0"/>
    </xf>
    <xf numFmtId="38" fontId="21" fillId="0" borderId="0" xfId="48" applyFont="1" applyBorder="1" applyAlignment="1">
      <alignment wrapText="1"/>
    </xf>
    <xf numFmtId="38" fontId="21" fillId="0" borderId="0" xfId="48" applyFont="1" applyBorder="1" applyAlignment="1">
      <alignment horizontal="center" wrapText="1"/>
    </xf>
    <xf numFmtId="0" fontId="21" fillId="0" borderId="23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24" xfId="0" applyNumberFormat="1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 vertical="center"/>
    </xf>
    <xf numFmtId="176" fontId="22" fillId="0" borderId="22" xfId="0" applyNumberFormat="1" applyFont="1" applyBorder="1" applyAlignment="1" applyProtection="1">
      <alignment horizontal="distributed" vertical="center"/>
      <protection/>
    </xf>
    <xf numFmtId="176" fontId="22" fillId="0" borderId="25" xfId="0" applyNumberFormat="1" applyFont="1" applyBorder="1" applyAlignment="1" applyProtection="1">
      <alignment horizontal="distributed" vertical="center"/>
      <protection/>
    </xf>
    <xf numFmtId="176" fontId="22" fillId="0" borderId="20" xfId="0" applyNumberFormat="1" applyFont="1" applyBorder="1" applyAlignment="1" applyProtection="1">
      <alignment horizontal="right" vertical="center"/>
      <protection/>
    </xf>
    <xf numFmtId="176" fontId="22" fillId="0" borderId="22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25" xfId="0" applyNumberFormat="1" applyFont="1" applyBorder="1" applyAlignment="1" applyProtection="1">
      <alignment horizontal="right" vertical="center"/>
      <protection/>
    </xf>
    <xf numFmtId="177" fontId="21" fillId="0" borderId="22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176" fontId="22" fillId="0" borderId="14" xfId="0" applyNumberFormat="1" applyFont="1" applyBorder="1" applyAlignment="1" applyProtection="1">
      <alignment horizontal="distributed" vertical="center"/>
      <protection/>
    </xf>
    <xf numFmtId="176" fontId="22" fillId="0" borderId="26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14" xfId="0" applyNumberFormat="1" applyFont="1" applyBorder="1" applyAlignment="1" applyProtection="1">
      <alignment horizontal="right" vertical="center"/>
      <protection/>
    </xf>
    <xf numFmtId="177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26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176" fontId="21" fillId="0" borderId="14" xfId="0" applyNumberFormat="1" applyFont="1" applyBorder="1" applyAlignment="1" applyProtection="1">
      <alignment horizontal="right" vertical="center"/>
      <protection/>
    </xf>
    <xf numFmtId="177" fontId="21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right"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27" xfId="0" applyNumberFormat="1" applyFont="1" applyBorder="1" applyAlignment="1" applyProtection="1">
      <alignment horizontal="right" vertical="center"/>
      <protection/>
    </xf>
    <xf numFmtId="176" fontId="21" fillId="0" borderId="17" xfId="0" applyNumberFormat="1" applyFont="1" applyBorder="1" applyAlignment="1" applyProtection="1">
      <alignment horizontal="right" vertical="center"/>
      <protection/>
    </xf>
    <xf numFmtId="41" fontId="21" fillId="0" borderId="17" xfId="0" applyNumberFormat="1" applyFont="1" applyBorder="1" applyAlignment="1">
      <alignment horizontal="right" vertical="center"/>
    </xf>
    <xf numFmtId="176" fontId="21" fillId="0" borderId="18" xfId="0" applyNumberFormat="1" applyFont="1" applyBorder="1" applyAlignment="1" applyProtection="1">
      <alignment horizontal="right" vertical="center"/>
      <protection/>
    </xf>
    <xf numFmtId="177" fontId="21" fillId="0" borderId="17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PageLayoutView="0" workbookViewId="0" topLeftCell="A1">
      <selection activeCell="M23" sqref="M23:Z23"/>
    </sheetView>
  </sheetViews>
  <sheetFormatPr defaultColWidth="9.00390625" defaultRowHeight="12.75"/>
  <cols>
    <col min="1" max="1" width="4.875" style="3" customWidth="1"/>
    <col min="2" max="2" width="6.125" style="3" customWidth="1"/>
    <col min="3" max="5" width="4.75390625" style="3" customWidth="1"/>
    <col min="6" max="6" width="5.125" style="3" customWidth="1"/>
    <col min="7" max="15" width="4.75390625" style="3" customWidth="1"/>
    <col min="16" max="16" width="5.125" style="3" customWidth="1"/>
    <col min="17" max="20" width="4.75390625" style="3" customWidth="1"/>
    <col min="21" max="21" width="9.125" style="3" customWidth="1"/>
    <col min="22" max="22" width="9.25390625" style="3" bestFit="1" customWidth="1"/>
    <col min="23" max="23" width="12.25390625" style="3" customWidth="1"/>
    <col min="24" max="27" width="4.75390625" style="3" customWidth="1"/>
    <col min="28" max="16384" width="9.125" style="3" customWidth="1"/>
  </cols>
  <sheetData>
    <row r="1" spans="1:2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" ht="14.25" customHeight="1" thickBot="1">
      <c r="A2" s="4" t="s">
        <v>1</v>
      </c>
      <c r="B2" s="5"/>
      <c r="C2" s="5"/>
    </row>
    <row r="3" spans="1:23" ht="14.25" customHeight="1" thickTop="1">
      <c r="A3" s="6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4</v>
      </c>
      <c r="V3" s="11"/>
      <c r="W3" s="11"/>
    </row>
    <row r="4" spans="1:24" ht="14.25" customHeight="1">
      <c r="A4" s="12" t="s">
        <v>5</v>
      </c>
      <c r="B4" s="13"/>
      <c r="C4" s="14" t="s">
        <v>6</v>
      </c>
      <c r="D4" s="15"/>
      <c r="E4" s="15"/>
      <c r="F4" s="15"/>
      <c r="G4" s="15"/>
      <c r="H4" s="15"/>
      <c r="I4" s="15"/>
      <c r="J4" s="15"/>
      <c r="K4" s="15"/>
      <c r="L4" s="14" t="s">
        <v>7</v>
      </c>
      <c r="M4" s="15"/>
      <c r="N4" s="15"/>
      <c r="O4" s="15"/>
      <c r="P4" s="15"/>
      <c r="Q4" s="15"/>
      <c r="R4" s="15"/>
      <c r="S4" s="15"/>
      <c r="T4" s="15"/>
      <c r="U4" s="16" t="s">
        <v>8</v>
      </c>
      <c r="V4" s="17"/>
      <c r="W4" s="17"/>
      <c r="X4" s="18"/>
    </row>
    <row r="5" spans="1:23" ht="14.25" customHeight="1">
      <c r="A5" s="19" t="s">
        <v>9</v>
      </c>
      <c r="B5" s="20"/>
      <c r="C5" s="14" t="s">
        <v>10</v>
      </c>
      <c r="D5" s="15"/>
      <c r="E5" s="21"/>
      <c r="F5" s="14" t="s">
        <v>11</v>
      </c>
      <c r="G5" s="15"/>
      <c r="H5" s="21"/>
      <c r="I5" s="14" t="s">
        <v>12</v>
      </c>
      <c r="J5" s="15"/>
      <c r="K5" s="21"/>
      <c r="L5" s="14" t="s">
        <v>10</v>
      </c>
      <c r="M5" s="15"/>
      <c r="N5" s="21"/>
      <c r="O5" s="14" t="s">
        <v>11</v>
      </c>
      <c r="P5" s="15"/>
      <c r="Q5" s="21"/>
      <c r="R5" s="14" t="s">
        <v>12</v>
      </c>
      <c r="S5" s="15"/>
      <c r="T5" s="15"/>
      <c r="U5" s="22" t="s">
        <v>13</v>
      </c>
      <c r="V5" s="23" t="s">
        <v>14</v>
      </c>
      <c r="W5" s="24" t="s">
        <v>15</v>
      </c>
    </row>
    <row r="6" spans="1:23" ht="13.5" customHeight="1">
      <c r="A6" s="25" t="s">
        <v>16</v>
      </c>
      <c r="B6" s="26"/>
      <c r="C6" s="22"/>
      <c r="D6" s="27">
        <v>983</v>
      </c>
      <c r="E6" s="27"/>
      <c r="F6" s="27"/>
      <c r="G6" s="27">
        <v>828</v>
      </c>
      <c r="H6" s="27"/>
      <c r="I6" s="27"/>
      <c r="J6" s="27">
        <v>657</v>
      </c>
      <c r="K6" s="27"/>
      <c r="L6" s="27"/>
      <c r="M6" s="27">
        <v>1</v>
      </c>
      <c r="N6" s="27"/>
      <c r="O6" s="27"/>
      <c r="P6" s="27">
        <v>2</v>
      </c>
      <c r="Q6" s="27"/>
      <c r="R6" s="27"/>
      <c r="S6" s="27">
        <v>3</v>
      </c>
      <c r="T6" s="28"/>
      <c r="U6" s="29">
        <v>1</v>
      </c>
      <c r="V6" s="30">
        <v>23565</v>
      </c>
      <c r="W6" s="30">
        <v>741756</v>
      </c>
    </row>
    <row r="7" spans="1:23" ht="13.5" customHeight="1">
      <c r="A7" s="25" t="s">
        <v>17</v>
      </c>
      <c r="B7" s="26"/>
      <c r="D7" s="27">
        <v>791</v>
      </c>
      <c r="G7" s="27">
        <v>706</v>
      </c>
      <c r="J7" s="27">
        <v>544</v>
      </c>
      <c r="M7" s="27">
        <v>2</v>
      </c>
      <c r="P7" s="27">
        <v>2</v>
      </c>
      <c r="S7" s="27">
        <v>4</v>
      </c>
      <c r="T7" s="18"/>
      <c r="U7" s="31">
        <v>0</v>
      </c>
      <c r="V7" s="30">
        <v>21679</v>
      </c>
      <c r="W7" s="32">
        <v>871242</v>
      </c>
    </row>
    <row r="8" spans="1:23" ht="13.5" customHeight="1">
      <c r="A8" s="25" t="s">
        <v>18</v>
      </c>
      <c r="B8" s="26"/>
      <c r="D8" s="27">
        <v>746</v>
      </c>
      <c r="G8" s="27">
        <v>635</v>
      </c>
      <c r="J8" s="27">
        <v>505</v>
      </c>
      <c r="M8" s="27">
        <v>1</v>
      </c>
      <c r="P8" s="27">
        <v>2</v>
      </c>
      <c r="S8" s="27">
        <v>5</v>
      </c>
      <c r="T8" s="18"/>
      <c r="U8" s="31">
        <v>0</v>
      </c>
      <c r="V8" s="30">
        <v>19824</v>
      </c>
      <c r="W8" s="32">
        <v>155378</v>
      </c>
    </row>
    <row r="9" spans="1:23" ht="13.5" customHeight="1">
      <c r="A9" s="25" t="s">
        <v>19</v>
      </c>
      <c r="B9" s="26"/>
      <c r="D9" s="27">
        <v>767</v>
      </c>
      <c r="G9" s="27">
        <v>635</v>
      </c>
      <c r="J9" s="27">
        <v>526</v>
      </c>
      <c r="M9" s="27">
        <v>2</v>
      </c>
      <c r="P9" s="27">
        <v>3</v>
      </c>
      <c r="S9" s="27">
        <v>5</v>
      </c>
      <c r="T9" s="18"/>
      <c r="U9" s="31">
        <v>0</v>
      </c>
      <c r="V9" s="30">
        <v>16557</v>
      </c>
      <c r="W9" s="32">
        <v>1302141</v>
      </c>
    </row>
    <row r="10" spans="1:23" ht="13.5" customHeight="1">
      <c r="A10" s="25"/>
      <c r="B10" s="26"/>
      <c r="D10" s="27"/>
      <c r="G10" s="27"/>
      <c r="J10" s="27"/>
      <c r="M10" s="27"/>
      <c r="P10" s="27"/>
      <c r="S10" s="27"/>
      <c r="T10" s="18"/>
      <c r="U10" s="31"/>
      <c r="V10" s="33"/>
      <c r="W10" s="32"/>
    </row>
    <row r="11" spans="1:23" ht="13.5" customHeight="1">
      <c r="A11" s="34" t="s">
        <v>20</v>
      </c>
      <c r="B11" s="35"/>
      <c r="C11" s="36"/>
      <c r="D11" s="37">
        <v>809</v>
      </c>
      <c r="E11" s="36"/>
      <c r="F11" s="36"/>
      <c r="G11" s="37">
        <v>683</v>
      </c>
      <c r="H11" s="36"/>
      <c r="I11" s="36"/>
      <c r="J11" s="37">
        <v>537</v>
      </c>
      <c r="K11" s="36"/>
      <c r="L11" s="36"/>
      <c r="M11" s="37">
        <v>1</v>
      </c>
      <c r="N11" s="36"/>
      <c r="O11" s="36"/>
      <c r="P11" s="37">
        <v>2</v>
      </c>
      <c r="Q11" s="36"/>
      <c r="R11" s="36"/>
      <c r="S11" s="37">
        <v>5</v>
      </c>
      <c r="T11" s="38"/>
      <c r="U11" s="39">
        <v>0</v>
      </c>
      <c r="V11" s="39">
        <v>13153</v>
      </c>
      <c r="W11" s="39">
        <v>1556396</v>
      </c>
    </row>
    <row r="12" spans="1:20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4:8" ht="12">
      <c r="D13" s="41"/>
      <c r="E13" s="41"/>
      <c r="F13" s="42"/>
      <c r="G13" s="42"/>
      <c r="H13" s="43"/>
    </row>
    <row r="14" spans="1:20" ht="12.75" thickBot="1">
      <c r="A14" s="44"/>
      <c r="B14" s="44"/>
      <c r="C14" s="44"/>
      <c r="Q14" s="44" t="s">
        <v>21</v>
      </c>
      <c r="R14" s="44"/>
      <c r="S14" s="44"/>
      <c r="T14" s="44"/>
    </row>
    <row r="15" spans="1:27" ht="13.5" customHeight="1" thickTop="1">
      <c r="A15" s="45"/>
      <c r="B15" s="45"/>
      <c r="C15" s="46"/>
      <c r="D15" s="8" t="s">
        <v>22</v>
      </c>
      <c r="E15" s="9"/>
      <c r="F15" s="47"/>
      <c r="G15" s="8" t="s">
        <v>23</v>
      </c>
      <c r="H15" s="9"/>
      <c r="I15" s="47"/>
      <c r="J15" s="8" t="s">
        <v>24</v>
      </c>
      <c r="K15" s="9"/>
      <c r="L15" s="47"/>
      <c r="M15" s="8" t="s">
        <v>25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48"/>
      <c r="Y15" s="48"/>
      <c r="Z15" s="48"/>
      <c r="AA15" s="18"/>
    </row>
    <row r="16" spans="1:30" ht="12">
      <c r="A16" s="49" t="s">
        <v>26</v>
      </c>
      <c r="B16" s="49"/>
      <c r="C16" s="50"/>
      <c r="D16" s="51">
        <f>SUM(D18:F38)</f>
        <v>289739</v>
      </c>
      <c r="E16" s="52"/>
      <c r="F16" s="52"/>
      <c r="G16" s="53">
        <f>SUM(G18:I38)</f>
        <v>36493</v>
      </c>
      <c r="H16" s="53"/>
      <c r="I16" s="53"/>
      <c r="J16" s="52">
        <f>SUM(J18:L38)</f>
        <v>326232</v>
      </c>
      <c r="K16" s="52"/>
      <c r="L16" s="54"/>
      <c r="M16" s="55" t="s">
        <v>27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  <c r="Y16" s="56"/>
      <c r="Z16" s="56"/>
      <c r="AD16" s="27"/>
    </row>
    <row r="17" spans="1:26" ht="12">
      <c r="A17" s="57"/>
      <c r="B17" s="57"/>
      <c r="C17" s="58"/>
      <c r="D17" s="59"/>
      <c r="E17" s="60"/>
      <c r="F17" s="60"/>
      <c r="G17" s="60"/>
      <c r="H17" s="60"/>
      <c r="I17" s="60"/>
      <c r="J17" s="60"/>
      <c r="K17" s="60"/>
      <c r="L17" s="61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33" ht="12" customHeight="1">
      <c r="A18" s="63" t="s">
        <v>28</v>
      </c>
      <c r="B18" s="63"/>
      <c r="C18" s="64"/>
      <c r="D18" s="65">
        <v>83460</v>
      </c>
      <c r="E18" s="66"/>
      <c r="F18" s="66"/>
      <c r="G18" s="67">
        <v>2907</v>
      </c>
      <c r="H18" s="67"/>
      <c r="I18" s="68"/>
      <c r="J18" s="66">
        <f>SUM(D18:I18)</f>
        <v>86367</v>
      </c>
      <c r="K18" s="66"/>
      <c r="L18" s="69"/>
      <c r="M18" s="70" t="s">
        <v>29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D18" s="71"/>
      <c r="AE18" s="71"/>
      <c r="AF18" s="71"/>
      <c r="AG18" s="71"/>
    </row>
    <row r="19" spans="1:26" ht="12">
      <c r="A19" s="63" t="s">
        <v>30</v>
      </c>
      <c r="B19" s="63"/>
      <c r="C19" s="64"/>
      <c r="D19" s="65">
        <v>10089</v>
      </c>
      <c r="E19" s="66"/>
      <c r="F19" s="66"/>
      <c r="G19" s="67">
        <v>0</v>
      </c>
      <c r="H19" s="67"/>
      <c r="I19" s="68"/>
      <c r="J19" s="66">
        <f aca="true" t="shared" si="0" ref="J19:J38">SUM(D19:I19)</f>
        <v>10089</v>
      </c>
      <c r="K19" s="66"/>
      <c r="L19" s="69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2">
      <c r="A20" s="63" t="s">
        <v>31</v>
      </c>
      <c r="B20" s="63"/>
      <c r="C20" s="64"/>
      <c r="D20" s="65">
        <v>5203</v>
      </c>
      <c r="E20" s="66"/>
      <c r="F20" s="66"/>
      <c r="G20" s="67">
        <v>450</v>
      </c>
      <c r="H20" s="67"/>
      <c r="I20" s="68"/>
      <c r="J20" s="66">
        <f t="shared" si="0"/>
        <v>5653</v>
      </c>
      <c r="K20" s="66"/>
      <c r="L20" s="69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2">
      <c r="A21" s="63" t="s">
        <v>32</v>
      </c>
      <c r="B21" s="63"/>
      <c r="C21" s="64"/>
      <c r="D21" s="65">
        <v>4074</v>
      </c>
      <c r="E21" s="66"/>
      <c r="F21" s="66"/>
      <c r="G21" s="67">
        <v>1107</v>
      </c>
      <c r="H21" s="67"/>
      <c r="I21" s="68"/>
      <c r="J21" s="66">
        <f t="shared" si="0"/>
        <v>5181</v>
      </c>
      <c r="K21" s="66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2">
      <c r="A22" s="63" t="s">
        <v>33</v>
      </c>
      <c r="B22" s="63"/>
      <c r="C22" s="64"/>
      <c r="D22" s="65">
        <v>50045</v>
      </c>
      <c r="E22" s="66"/>
      <c r="F22" s="66"/>
      <c r="G22" s="67">
        <v>2003</v>
      </c>
      <c r="H22" s="67"/>
      <c r="I22" s="68"/>
      <c r="J22" s="66">
        <f t="shared" si="0"/>
        <v>52048</v>
      </c>
      <c r="K22" s="66"/>
      <c r="L22" s="69"/>
      <c r="M22" s="70" t="s">
        <v>34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2">
      <c r="A23" s="63" t="s">
        <v>35</v>
      </c>
      <c r="B23" s="63"/>
      <c r="C23" s="64"/>
      <c r="D23" s="65">
        <v>19319</v>
      </c>
      <c r="E23" s="66"/>
      <c r="F23" s="66"/>
      <c r="G23" s="67">
        <v>1833</v>
      </c>
      <c r="H23" s="67"/>
      <c r="I23" s="68"/>
      <c r="J23" s="66">
        <f t="shared" si="0"/>
        <v>21152</v>
      </c>
      <c r="K23" s="66"/>
      <c r="L23" s="69"/>
      <c r="M23" s="70" t="s">
        <v>36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2">
      <c r="A24" s="63" t="s">
        <v>37</v>
      </c>
      <c r="B24" s="63"/>
      <c r="C24" s="64"/>
      <c r="D24" s="65">
        <v>1646</v>
      </c>
      <c r="E24" s="66"/>
      <c r="F24" s="66"/>
      <c r="G24" s="67">
        <v>1614</v>
      </c>
      <c r="H24" s="67"/>
      <c r="I24" s="68"/>
      <c r="J24" s="66">
        <f t="shared" si="0"/>
        <v>3260</v>
      </c>
      <c r="K24" s="66"/>
      <c r="L24" s="69"/>
      <c r="M24" s="70" t="s">
        <v>38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2">
      <c r="A25" s="63" t="s">
        <v>39</v>
      </c>
      <c r="B25" s="63"/>
      <c r="C25" s="64"/>
      <c r="D25" s="65">
        <v>6009</v>
      </c>
      <c r="E25" s="66"/>
      <c r="F25" s="66"/>
      <c r="G25" s="67">
        <v>3535</v>
      </c>
      <c r="H25" s="67"/>
      <c r="I25" s="68"/>
      <c r="J25" s="66">
        <f t="shared" si="0"/>
        <v>9544</v>
      </c>
      <c r="K25" s="66"/>
      <c r="L25" s="69"/>
      <c r="M25" s="70" t="s">
        <v>40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2">
      <c r="A26" s="63" t="s">
        <v>41</v>
      </c>
      <c r="B26" s="63"/>
      <c r="C26" s="64"/>
      <c r="D26" s="65">
        <v>9959</v>
      </c>
      <c r="E26" s="66"/>
      <c r="F26" s="66"/>
      <c r="G26" s="67">
        <v>1542</v>
      </c>
      <c r="H26" s="67"/>
      <c r="I26" s="68"/>
      <c r="J26" s="66">
        <f t="shared" si="0"/>
        <v>11501</v>
      </c>
      <c r="K26" s="66"/>
      <c r="L26" s="69"/>
      <c r="M26" s="70" t="s">
        <v>42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2">
      <c r="A27" s="63" t="s">
        <v>43</v>
      </c>
      <c r="B27" s="63"/>
      <c r="C27" s="64"/>
      <c r="D27" s="65">
        <v>4160</v>
      </c>
      <c r="E27" s="66"/>
      <c r="F27" s="66"/>
      <c r="G27" s="67">
        <v>0</v>
      </c>
      <c r="H27" s="67"/>
      <c r="I27" s="68"/>
      <c r="J27" s="66">
        <f t="shared" si="0"/>
        <v>4160</v>
      </c>
      <c r="K27" s="66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2">
      <c r="A28" s="63" t="s">
        <v>44</v>
      </c>
      <c r="B28" s="63"/>
      <c r="C28" s="64"/>
      <c r="D28" s="65">
        <v>1582</v>
      </c>
      <c r="E28" s="66"/>
      <c r="F28" s="66"/>
      <c r="G28" s="67">
        <v>1198</v>
      </c>
      <c r="H28" s="67"/>
      <c r="I28" s="68"/>
      <c r="J28" s="66">
        <f t="shared" si="0"/>
        <v>2780</v>
      </c>
      <c r="K28" s="66"/>
      <c r="L28" s="6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2">
      <c r="A29" s="63" t="s">
        <v>45</v>
      </c>
      <c r="B29" s="63"/>
      <c r="C29" s="64"/>
      <c r="D29" s="65">
        <v>7450</v>
      </c>
      <c r="E29" s="66"/>
      <c r="F29" s="66"/>
      <c r="G29" s="67">
        <v>2763</v>
      </c>
      <c r="H29" s="67"/>
      <c r="I29" s="68"/>
      <c r="J29" s="66">
        <f t="shared" si="0"/>
        <v>10213</v>
      </c>
      <c r="K29" s="66"/>
      <c r="L29" s="69"/>
      <c r="M29" s="70" t="s">
        <v>46</v>
      </c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2">
      <c r="A30" s="63" t="s">
        <v>47</v>
      </c>
      <c r="B30" s="63"/>
      <c r="C30" s="64"/>
      <c r="D30" s="65">
        <v>4562</v>
      </c>
      <c r="E30" s="66"/>
      <c r="F30" s="66"/>
      <c r="G30" s="67">
        <v>134</v>
      </c>
      <c r="H30" s="67"/>
      <c r="I30" s="68"/>
      <c r="J30" s="66">
        <f t="shared" si="0"/>
        <v>4696</v>
      </c>
      <c r="K30" s="66"/>
      <c r="L30" s="69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2">
      <c r="A31" s="63" t="s">
        <v>48</v>
      </c>
      <c r="B31" s="63"/>
      <c r="C31" s="64"/>
      <c r="D31" s="65">
        <v>2119</v>
      </c>
      <c r="E31" s="66"/>
      <c r="F31" s="66"/>
      <c r="G31" s="67">
        <v>890</v>
      </c>
      <c r="H31" s="67"/>
      <c r="I31" s="68"/>
      <c r="J31" s="66">
        <f t="shared" si="0"/>
        <v>3009</v>
      </c>
      <c r="K31" s="66"/>
      <c r="L31" s="69"/>
      <c r="M31" s="70" t="s">
        <v>49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2">
      <c r="A32" s="63" t="s">
        <v>50</v>
      </c>
      <c r="B32" s="63"/>
      <c r="C32" s="64"/>
      <c r="D32" s="65">
        <v>8475</v>
      </c>
      <c r="E32" s="66"/>
      <c r="F32" s="66"/>
      <c r="G32" s="67">
        <v>544</v>
      </c>
      <c r="H32" s="67"/>
      <c r="I32" s="68"/>
      <c r="J32" s="66">
        <f t="shared" si="0"/>
        <v>9019</v>
      </c>
      <c r="K32" s="66"/>
      <c r="L32" s="69"/>
      <c r="M32" s="70" t="s">
        <v>51</v>
      </c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2">
      <c r="A33" s="63" t="s">
        <v>52</v>
      </c>
      <c r="B33" s="63"/>
      <c r="C33" s="64"/>
      <c r="D33" s="65">
        <v>18376</v>
      </c>
      <c r="E33" s="66"/>
      <c r="F33" s="66"/>
      <c r="G33" s="67">
        <v>1635</v>
      </c>
      <c r="H33" s="67"/>
      <c r="I33" s="68"/>
      <c r="J33" s="66">
        <f t="shared" si="0"/>
        <v>20011</v>
      </c>
      <c r="K33" s="66"/>
      <c r="L33" s="69"/>
      <c r="M33" s="70" t="s">
        <v>53</v>
      </c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2">
      <c r="A34" s="63" t="s">
        <v>54</v>
      </c>
      <c r="B34" s="63"/>
      <c r="C34" s="64"/>
      <c r="D34" s="65">
        <v>8774</v>
      </c>
      <c r="E34" s="66"/>
      <c r="F34" s="66"/>
      <c r="G34" s="67">
        <v>1513</v>
      </c>
      <c r="H34" s="67"/>
      <c r="I34" s="68"/>
      <c r="J34" s="66">
        <f t="shared" si="0"/>
        <v>10287</v>
      </c>
      <c r="K34" s="66"/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2">
      <c r="A35" s="63" t="s">
        <v>55</v>
      </c>
      <c r="B35" s="63"/>
      <c r="C35" s="64"/>
      <c r="D35" s="65">
        <v>7884</v>
      </c>
      <c r="E35" s="66"/>
      <c r="F35" s="66"/>
      <c r="G35" s="67">
        <v>0</v>
      </c>
      <c r="H35" s="67"/>
      <c r="I35" s="68"/>
      <c r="J35" s="66">
        <f t="shared" si="0"/>
        <v>7884</v>
      </c>
      <c r="K35" s="66"/>
      <c r="L35" s="6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2">
      <c r="A36" s="63" t="s">
        <v>56</v>
      </c>
      <c r="B36" s="63"/>
      <c r="C36" s="64"/>
      <c r="D36" s="65">
        <v>7825</v>
      </c>
      <c r="E36" s="66"/>
      <c r="F36" s="66"/>
      <c r="G36" s="67">
        <v>5787</v>
      </c>
      <c r="H36" s="67"/>
      <c r="I36" s="68"/>
      <c r="J36" s="66">
        <f t="shared" si="0"/>
        <v>13612</v>
      </c>
      <c r="K36" s="66"/>
      <c r="L36" s="69"/>
      <c r="M36" s="70" t="s">
        <v>57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2">
      <c r="A37" s="63" t="s">
        <v>58</v>
      </c>
      <c r="B37" s="63"/>
      <c r="C37" s="64"/>
      <c r="D37" s="65">
        <v>5392</v>
      </c>
      <c r="E37" s="66"/>
      <c r="F37" s="66"/>
      <c r="G37" s="67">
        <v>5526</v>
      </c>
      <c r="H37" s="67"/>
      <c r="I37" s="67"/>
      <c r="J37" s="66">
        <f t="shared" si="0"/>
        <v>10918</v>
      </c>
      <c r="K37" s="66"/>
      <c r="L37" s="69"/>
      <c r="M37" s="70" t="s">
        <v>59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2">
      <c r="A38" s="72" t="s">
        <v>60</v>
      </c>
      <c r="B38" s="72"/>
      <c r="C38" s="73"/>
      <c r="D38" s="74">
        <v>23336</v>
      </c>
      <c r="E38" s="75"/>
      <c r="F38" s="75"/>
      <c r="G38" s="76">
        <v>1512</v>
      </c>
      <c r="H38" s="76"/>
      <c r="I38" s="76"/>
      <c r="J38" s="75">
        <f t="shared" si="0"/>
        <v>24848</v>
      </c>
      <c r="K38" s="75"/>
      <c r="L38" s="77"/>
      <c r="M38" s="78" t="s">
        <v>61</v>
      </c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40" spans="1:20" ht="1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</sheetData>
  <sheetProtection/>
  <mergeCells count="141">
    <mergeCell ref="A38:C38"/>
    <mergeCell ref="D38:F38"/>
    <mergeCell ref="G38:I38"/>
    <mergeCell ref="J38:L38"/>
    <mergeCell ref="M38:Z38"/>
    <mergeCell ref="A40:T40"/>
    <mergeCell ref="A36:C36"/>
    <mergeCell ref="D36:F36"/>
    <mergeCell ref="G36:I36"/>
    <mergeCell ref="J36:L36"/>
    <mergeCell ref="M36:Z36"/>
    <mergeCell ref="A37:C37"/>
    <mergeCell ref="D37:F37"/>
    <mergeCell ref="G37:I37"/>
    <mergeCell ref="J37:L37"/>
    <mergeCell ref="M37:Z37"/>
    <mergeCell ref="A34:C34"/>
    <mergeCell ref="D34:F34"/>
    <mergeCell ref="G34:I34"/>
    <mergeCell ref="J34:L34"/>
    <mergeCell ref="M34:Z34"/>
    <mergeCell ref="A35:C35"/>
    <mergeCell ref="D35:F35"/>
    <mergeCell ref="G35:I35"/>
    <mergeCell ref="J35:L35"/>
    <mergeCell ref="M35:Z35"/>
    <mergeCell ref="A32:C32"/>
    <mergeCell ref="D32:F32"/>
    <mergeCell ref="G32:I32"/>
    <mergeCell ref="J32:L32"/>
    <mergeCell ref="M32:Z32"/>
    <mergeCell ref="A33:C33"/>
    <mergeCell ref="D33:F33"/>
    <mergeCell ref="G33:I33"/>
    <mergeCell ref="J33:L33"/>
    <mergeCell ref="M33:Z33"/>
    <mergeCell ref="A30:C30"/>
    <mergeCell ref="D30:F30"/>
    <mergeCell ref="G30:I30"/>
    <mergeCell ref="J30:L30"/>
    <mergeCell ref="M30:Z30"/>
    <mergeCell ref="A31:C31"/>
    <mergeCell ref="D31:F31"/>
    <mergeCell ref="G31:I31"/>
    <mergeCell ref="J31:L31"/>
    <mergeCell ref="M31:Z31"/>
    <mergeCell ref="A28:C28"/>
    <mergeCell ref="D28:F28"/>
    <mergeCell ref="G28:I28"/>
    <mergeCell ref="J28:L28"/>
    <mergeCell ref="M28:Z28"/>
    <mergeCell ref="A29:C29"/>
    <mergeCell ref="D29:F29"/>
    <mergeCell ref="G29:I29"/>
    <mergeCell ref="J29:L29"/>
    <mergeCell ref="M29:Z29"/>
    <mergeCell ref="A26:C26"/>
    <mergeCell ref="D26:F26"/>
    <mergeCell ref="G26:I26"/>
    <mergeCell ref="J26:L26"/>
    <mergeCell ref="M26:Z26"/>
    <mergeCell ref="A27:C27"/>
    <mergeCell ref="D27:F27"/>
    <mergeCell ref="G27:I27"/>
    <mergeCell ref="J27:L27"/>
    <mergeCell ref="M27:Z27"/>
    <mergeCell ref="A24:C24"/>
    <mergeCell ref="D24:F24"/>
    <mergeCell ref="G24:I24"/>
    <mergeCell ref="J24:L24"/>
    <mergeCell ref="M24:Z24"/>
    <mergeCell ref="A25:C25"/>
    <mergeCell ref="D25:F25"/>
    <mergeCell ref="G25:I25"/>
    <mergeCell ref="J25:L25"/>
    <mergeCell ref="M25:Z25"/>
    <mergeCell ref="A22:C22"/>
    <mergeCell ref="D22:F22"/>
    <mergeCell ref="G22:I22"/>
    <mergeCell ref="J22:L22"/>
    <mergeCell ref="M22:Z22"/>
    <mergeCell ref="A23:C23"/>
    <mergeCell ref="D23:F23"/>
    <mergeCell ref="G23:I23"/>
    <mergeCell ref="J23:L23"/>
    <mergeCell ref="M23:Z23"/>
    <mergeCell ref="A20:C20"/>
    <mergeCell ref="D20:F20"/>
    <mergeCell ref="G20:I20"/>
    <mergeCell ref="J20:L20"/>
    <mergeCell ref="M20:Z20"/>
    <mergeCell ref="A21:C21"/>
    <mergeCell ref="D21:F21"/>
    <mergeCell ref="G21:I21"/>
    <mergeCell ref="J21:L21"/>
    <mergeCell ref="M21:Z21"/>
    <mergeCell ref="AD18:AG18"/>
    <mergeCell ref="A19:C19"/>
    <mergeCell ref="D19:F19"/>
    <mergeCell ref="G19:I19"/>
    <mergeCell ref="J19:L19"/>
    <mergeCell ref="M19:Z19"/>
    <mergeCell ref="A16:C16"/>
    <mergeCell ref="D16:F16"/>
    <mergeCell ref="G16:I16"/>
    <mergeCell ref="J16:L16"/>
    <mergeCell ref="M16:Z16"/>
    <mergeCell ref="A18:C18"/>
    <mergeCell ref="D18:F18"/>
    <mergeCell ref="G18:I18"/>
    <mergeCell ref="J18:L18"/>
    <mergeCell ref="M18:Z18"/>
    <mergeCell ref="A11:B11"/>
    <mergeCell ref="A12:T12"/>
    <mergeCell ref="A14:C14"/>
    <mergeCell ref="Q14:T14"/>
    <mergeCell ref="A15:C15"/>
    <mergeCell ref="D15:F15"/>
    <mergeCell ref="G15:I15"/>
    <mergeCell ref="J15:L15"/>
    <mergeCell ref="M15:W15"/>
    <mergeCell ref="R5:T5"/>
    <mergeCell ref="A6:B6"/>
    <mergeCell ref="A7:B7"/>
    <mergeCell ref="A8:B8"/>
    <mergeCell ref="A9:B9"/>
    <mergeCell ref="A10:B10"/>
    <mergeCell ref="A5:B5"/>
    <mergeCell ref="C5:E5"/>
    <mergeCell ref="F5:H5"/>
    <mergeCell ref="I5:K5"/>
    <mergeCell ref="L5:N5"/>
    <mergeCell ref="O5:Q5"/>
    <mergeCell ref="A1:W1"/>
    <mergeCell ref="A3:B3"/>
    <mergeCell ref="C3:T3"/>
    <mergeCell ref="U3:W3"/>
    <mergeCell ref="A4:B4"/>
    <mergeCell ref="C4:K4"/>
    <mergeCell ref="L4:T4"/>
    <mergeCell ref="U4:W4"/>
  </mergeCells>
  <printOptions/>
  <pageMargins left="0.787" right="0.787" top="0.984" bottom="0.984" header="0.512" footer="0.51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2009-05-01T06:21:52Z</dcterms:created>
  <dcterms:modified xsi:type="dcterms:W3CDTF">2009-05-01T06:21:59Z</dcterms:modified>
  <cp:category/>
  <cp:version/>
  <cp:contentType/>
  <cp:contentStatus/>
</cp:coreProperties>
</file>