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>#REF!</definedName>
    <definedName name="_xlnm.Print_Area" localSheetId="0">'122'!$A$1:$X$55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<sst xmlns="http://schemas.openxmlformats.org/spreadsheetml/2006/main" count="96" uniqueCount="96">
  <si>
    <t>(単位 1000人)</t>
  </si>
  <si>
    <t>昭和50年度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</si>
  <si>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</si>
  <si>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</si>
  <si>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</si>
  <si>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</si>
  <si>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</si>
  <si>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</si>
  <si>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</si>
  <si>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</si>
  <si>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</si>
  <si>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</si>
  <si>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</si>
  <si>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</si>
  <si>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</si>
  <si>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</si>
  <si>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</si>
  <si>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</si>
  <si>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</si>
  <si>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</si>
  <si>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</si>
  <si>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</si>
  <si>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</si>
  <si>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</si>
  <si>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</si>
  <si>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</si>
  <si>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</si>
  <si>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</si>
  <si>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</si>
  <si>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</si>
  <si>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</si>
  <si>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</si>
  <si>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</si>
  <si>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</si>
  <si>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</si>
  <si>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</si>
  <si>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</si>
  <si>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四 国</t>
  </si>
  <si>
    <t>徳  島  9</t>
  </si>
  <si>
    <t>香  川  10</t>
  </si>
  <si>
    <t>愛  媛  11</t>
  </si>
  <si>
    <t>高  知  12</t>
  </si>
  <si>
    <t>山 陽</t>
  </si>
  <si>
    <t>岡  山  13</t>
  </si>
  <si>
    <t>広  島  14</t>
  </si>
  <si>
    <t>山  口  15</t>
  </si>
  <si>
    <t>山</t>
  </si>
  <si>
    <t>鳥  取  16</t>
  </si>
  <si>
    <t>陰</t>
  </si>
  <si>
    <t>島  根  17</t>
  </si>
  <si>
    <t>阪</t>
  </si>
  <si>
    <t>大  阪  18</t>
  </si>
  <si>
    <t>神</t>
  </si>
  <si>
    <t>兵  庫  19</t>
  </si>
  <si>
    <t>近 畿</t>
  </si>
  <si>
    <t>滋  賀  20</t>
  </si>
  <si>
    <t>京  都  21</t>
  </si>
  <si>
    <t>奈  良  22</t>
  </si>
  <si>
    <t>和歌山  23</t>
  </si>
  <si>
    <t>中 京</t>
  </si>
  <si>
    <t>岐  阜  24</t>
  </si>
  <si>
    <t>静  岡  25</t>
  </si>
  <si>
    <t>愛  知  26</t>
  </si>
  <si>
    <t>三  重  27</t>
  </si>
  <si>
    <t>甲</t>
  </si>
  <si>
    <t>山  梨  28</t>
  </si>
  <si>
    <t>信</t>
  </si>
  <si>
    <t>長  野  29</t>
  </si>
  <si>
    <t>北 陸</t>
  </si>
  <si>
    <t>新  潟  30</t>
  </si>
  <si>
    <t>富  山  31</t>
  </si>
  <si>
    <t>石  川  32</t>
  </si>
  <si>
    <t>福  井  33</t>
  </si>
  <si>
    <t>京</t>
  </si>
  <si>
    <t>千  葉  34</t>
  </si>
  <si>
    <t>浜</t>
  </si>
  <si>
    <t>東  京  35</t>
  </si>
  <si>
    <t>葉</t>
  </si>
  <si>
    <t>神奈川  36</t>
  </si>
  <si>
    <t>関 東</t>
  </si>
  <si>
    <t>茨  城  37</t>
  </si>
  <si>
    <t>栃  木  38</t>
  </si>
  <si>
    <t>群  馬  39</t>
  </si>
  <si>
    <t>埼  玉  40</t>
  </si>
  <si>
    <t>青  森  41</t>
  </si>
  <si>
    <t>東</t>
  </si>
  <si>
    <t>岩  手  42</t>
  </si>
  <si>
    <t>宮  城  43</t>
  </si>
  <si>
    <t>秋  田  44</t>
  </si>
  <si>
    <t>北</t>
  </si>
  <si>
    <t>山  形  45</t>
  </si>
  <si>
    <t>福  島  46</t>
  </si>
  <si>
    <t xml:space="preserve"> 北 海 道  47 </t>
  </si>
  <si>
    <t xml:space="preserve">資料:運輸省｢旅客地域流動調査｣ </t>
  </si>
  <si>
    <t>注:  この表は全輸送機関の統計である。</t>
  </si>
  <si>
    <t xml:space="preserve">                                                                           122．  旅   客   府   県   相   互   間   輸   送   人   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</si>
</sst>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3" fontId="3" fillId="0" borderId="0" xfId="60" applyNumberFormat="1" applyFont="1" applyBorder="1" applyAlignment="1">
      <alignment/>
      <protection/>
    </xf>
    <xf numFmtId="3" fontId="6" fillId="0" borderId="0" xfId="60" applyNumberFormat="1" applyFont="1" applyBorder="1">
      <alignment/>
      <protection/>
    </xf>
    <xf numFmtId="3" fontId="6" fillId="0" borderId="10" xfId="60" applyNumberFormat="1" applyFont="1" applyBorder="1">
      <alignment/>
      <protection/>
    </xf>
    <xf numFmtId="3" fontId="6" fillId="0" borderId="0" xfId="60" applyNumberFormat="1" applyFont="1" applyBorder="1" applyAlignment="1">
      <alignment horizontal="right"/>
      <protection/>
    </xf>
    <xf numFmtId="3" fontId="6" fillId="0" borderId="0" xfId="60" applyNumberFormat="1" applyFont="1" applyBorder="1" applyAlignment="1">
      <alignment vertical="center"/>
      <protection/>
    </xf>
    <xf numFmtId="3" fontId="6" fillId="0" borderId="11" xfId="60" applyNumberFormat="1" applyFont="1" applyBorder="1" applyAlignment="1">
      <alignment horizontal="right" vertical="center"/>
      <protection/>
    </xf>
    <xf numFmtId="3" fontId="6" fillId="0" borderId="12" xfId="60" applyNumberFormat="1" applyFont="1" applyBorder="1" applyAlignment="1" quotePrefix="1">
      <alignment horizontal="center" vertical="center"/>
      <protection/>
    </xf>
    <xf numFmtId="3" fontId="6" fillId="0" borderId="13" xfId="60" applyNumberFormat="1" applyFont="1" applyBorder="1" applyAlignment="1">
      <alignment vertical="center"/>
      <protection/>
    </xf>
    <xf numFmtId="3" fontId="6" fillId="0" borderId="14" xfId="60" applyNumberFormat="1" applyFont="1" applyBorder="1" applyAlignment="1">
      <alignment vertical="center"/>
      <protection/>
    </xf>
    <xf numFmtId="3" fontId="6" fillId="0" borderId="15" xfId="60" applyNumberFormat="1" applyFont="1" applyBorder="1" applyAlignment="1">
      <alignment horizontal="center" vertical="center"/>
      <protection/>
    </xf>
    <xf numFmtId="3" fontId="7" fillId="0" borderId="0" xfId="60" applyNumberFormat="1" applyFont="1" applyBorder="1" applyAlignment="1">
      <alignment horizontal="centerContinuous"/>
      <protection/>
    </xf>
    <xf numFmtId="3" fontId="7" fillId="0" borderId="16" xfId="60" applyNumberFormat="1" applyFont="1" applyBorder="1" applyAlignment="1" quotePrefix="1">
      <alignment horizontal="centerContinuous"/>
      <protection/>
    </xf>
    <xf numFmtId="3" fontId="7" fillId="0" borderId="0" xfId="60" applyNumberFormat="1" applyFont="1" applyBorder="1">
      <alignment/>
      <protection/>
    </xf>
    <xf numFmtId="3" fontId="7" fillId="0" borderId="17" xfId="60" applyNumberFormat="1" applyFont="1" applyBorder="1" applyAlignment="1">
      <alignment horizontal="center"/>
      <protection/>
    </xf>
    <xf numFmtId="3" fontId="6" fillId="0" borderId="16" xfId="60" applyNumberFormat="1" applyFont="1" applyBorder="1">
      <alignment/>
      <protection/>
    </xf>
    <xf numFmtId="3" fontId="6" fillId="0" borderId="17" xfId="60" applyNumberFormat="1" applyFont="1" applyBorder="1">
      <alignment/>
      <protection/>
    </xf>
    <xf numFmtId="3" fontId="6" fillId="0" borderId="16" xfId="60" applyNumberFormat="1" applyFont="1" applyBorder="1" applyAlignment="1" quotePrefix="1">
      <alignment horizontal="left"/>
      <protection/>
    </xf>
    <xf numFmtId="176" fontId="6" fillId="0" borderId="0" xfId="60" applyNumberFormat="1" applyFont="1" applyBorder="1" applyAlignment="1">
      <alignment horizontal="right"/>
      <protection/>
    </xf>
    <xf numFmtId="3" fontId="6" fillId="0" borderId="17" xfId="60" applyNumberFormat="1" applyFont="1" applyBorder="1" applyAlignment="1">
      <alignment horizontal="center"/>
      <protection/>
    </xf>
    <xf numFmtId="3" fontId="6" fillId="0" borderId="14" xfId="60" applyNumberFormat="1" applyFont="1" applyBorder="1" applyAlignment="1" quotePrefix="1">
      <alignment horizontal="left"/>
      <protection/>
    </xf>
    <xf numFmtId="3" fontId="6" fillId="0" borderId="18" xfId="60" applyNumberFormat="1" applyFont="1" applyBorder="1" applyAlignment="1" quotePrefix="1">
      <alignment horizontal="left"/>
      <protection/>
    </xf>
    <xf numFmtId="3" fontId="6" fillId="0" borderId="19" xfId="60" applyNumberFormat="1" applyFont="1" applyBorder="1" applyAlignment="1" quotePrefix="1">
      <alignment horizontal="left"/>
      <protection/>
    </xf>
    <xf numFmtId="3" fontId="6" fillId="0" borderId="20" xfId="60" applyNumberFormat="1" applyFont="1" applyBorder="1" applyAlignment="1" quotePrefix="1">
      <alignment horizontal="left"/>
      <protection/>
    </xf>
    <xf numFmtId="3" fontId="6" fillId="0" borderId="21" xfId="60" applyNumberFormat="1" applyFont="1" applyBorder="1">
      <alignment/>
      <protection/>
    </xf>
    <xf numFmtId="3" fontId="6" fillId="0" borderId="14" xfId="60" applyNumberFormat="1" applyFont="1" applyBorder="1">
      <alignment/>
      <protection/>
    </xf>
    <xf numFmtId="3" fontId="6" fillId="0" borderId="18" xfId="60" applyNumberFormat="1" applyFont="1" applyBorder="1" applyAlignment="1">
      <alignment horizontal="left"/>
      <protection/>
    </xf>
    <xf numFmtId="3" fontId="6" fillId="0" borderId="20" xfId="60" applyNumberFormat="1" applyFont="1" applyBorder="1" applyAlignment="1">
      <alignment horizontal="left"/>
      <protection/>
    </xf>
    <xf numFmtId="3" fontId="6" fillId="0" borderId="19" xfId="60" applyNumberFormat="1" applyFont="1" applyBorder="1" applyAlignment="1">
      <alignment horizontal="left"/>
      <protection/>
    </xf>
    <xf numFmtId="3" fontId="6" fillId="0" borderId="22" xfId="60" applyNumberFormat="1" applyFont="1" applyBorder="1" applyAlignment="1">
      <alignment horizontal="left"/>
      <protection/>
    </xf>
    <xf numFmtId="3" fontId="6" fillId="0" borderId="23" xfId="60" applyNumberFormat="1" applyFont="1" applyBorder="1" applyAlignment="1">
      <alignment horizontal="left"/>
      <protection/>
    </xf>
    <xf numFmtId="3" fontId="6" fillId="0" borderId="15" xfId="60" applyNumberFormat="1" applyFont="1" applyBorder="1">
      <alignment/>
      <protection/>
    </xf>
    <xf numFmtId="3" fontId="6" fillId="0" borderId="13" xfId="60" applyNumberFormat="1" applyFont="1" applyBorder="1">
      <alignment/>
      <protection/>
    </xf>
    <xf numFmtId="176" fontId="6" fillId="0" borderId="13" xfId="60" applyNumberFormat="1" applyFont="1" applyBorder="1" applyAlignment="1">
      <alignment horizontal="right"/>
      <protection/>
    </xf>
    <xf numFmtId="3" fontId="6" fillId="0" borderId="15" xfId="60" applyNumberFormat="1" applyFont="1" applyBorder="1" applyAlignment="1">
      <alignment horizont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6" fillId="0" borderId="21" xfId="60" applyNumberFormat="1" applyFont="1" applyBorder="1" applyAlignment="1">
      <alignment horizontal="center" vertical="center" textRotation="255"/>
      <protection/>
    </xf>
    <xf numFmtId="3" fontId="6" fillId="0" borderId="16" xfId="60" applyNumberFormat="1" applyFont="1" applyBorder="1" applyAlignment="1">
      <alignment horizontal="center" vertical="center" textRotation="255"/>
      <protection/>
    </xf>
    <xf numFmtId="3" fontId="6" fillId="0" borderId="14" xfId="60" applyNumberFormat="1" applyFont="1" applyBorder="1" applyAlignment="1">
      <alignment horizontal="center" vertical="center" textRotation="255"/>
      <protection/>
    </xf>
    <xf numFmtId="3" fontId="6" fillId="0" borderId="24" xfId="60" applyNumberFormat="1" applyFont="1" applyBorder="1" applyAlignment="1">
      <alignment horizontal="center" vertical="center"/>
      <protection/>
    </xf>
    <xf numFmtId="3" fontId="6" fillId="0" borderId="20" xfId="60" applyNumberFormat="1" applyFont="1" applyBorder="1" applyAlignment="1">
      <alignment horizontal="center"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15" xfId="60" applyNumberFormat="1" applyFont="1" applyBorder="1" applyAlignment="1">
      <alignment horizontal="center" vertical="center"/>
      <protection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4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PageLayoutView="0" workbookViewId="0" topLeftCell="K49">
      <selection activeCell="W53" sqref="W53"/>
    </sheetView>
  </sheetViews>
  <sheetFormatPr defaultColWidth="10.57421875" defaultRowHeight="18" customHeight="1"/>
  <cols>
    <col min="1" max="1" width="2.57421875" style="2" customWidth="1"/>
    <col min="2" max="2" width="10.57421875" style="2" customWidth="1"/>
    <col min="3" max="3" width="12.57421875" style="2" customWidth="1"/>
    <col min="4" max="11" width="11.140625" style="2" customWidth="1"/>
    <col min="12" max="12" width="11.28125" style="2" customWidth="1"/>
    <col min="13" max="23" width="11.140625" style="2" customWidth="1"/>
    <col min="24" max="24" width="6.00390625" style="2" customWidth="1"/>
    <col min="25" max="16384" width="10.57421875" style="2" customWidth="1"/>
  </cols>
  <sheetData>
    <row r="1" spans="1:18" ht="20.25" customHeight="1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21" customHeight="1" thickBot="1">
      <c r="A2" s="3"/>
      <c r="B2" s="3" t="s">
        <v>0</v>
      </c>
      <c r="X2" s="4" t="s">
        <v>1</v>
      </c>
    </row>
    <row r="3" spans="2:24" s="5" customFormat="1" ht="14.25" customHeight="1" thickTop="1">
      <c r="B3" s="6" t="s">
        <v>2</v>
      </c>
      <c r="C3" s="43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41" t="s">
        <v>12</v>
      </c>
      <c r="M3" s="43" t="s">
        <v>13</v>
      </c>
      <c r="N3" s="39" t="s">
        <v>14</v>
      </c>
      <c r="O3" s="39" t="s">
        <v>15</v>
      </c>
      <c r="P3" s="39" t="s">
        <v>16</v>
      </c>
      <c r="Q3" s="39" t="s">
        <v>17</v>
      </c>
      <c r="R3" s="39" t="s">
        <v>18</v>
      </c>
      <c r="S3" s="39" t="s">
        <v>19</v>
      </c>
      <c r="T3" s="39" t="s">
        <v>20</v>
      </c>
      <c r="U3" s="39" t="s">
        <v>21</v>
      </c>
      <c r="V3" s="39" t="s">
        <v>22</v>
      </c>
      <c r="W3" s="39" t="s">
        <v>23</v>
      </c>
      <c r="X3" s="7" t="s">
        <v>24</v>
      </c>
    </row>
    <row r="4" spans="1:24" s="5" customFormat="1" ht="14.25" customHeight="1">
      <c r="A4" s="8" t="s">
        <v>25</v>
      </c>
      <c r="B4" s="9"/>
      <c r="C4" s="44"/>
      <c r="D4" s="40"/>
      <c r="E4" s="40"/>
      <c r="F4" s="40"/>
      <c r="G4" s="40"/>
      <c r="H4" s="40"/>
      <c r="I4" s="40"/>
      <c r="J4" s="40"/>
      <c r="K4" s="40"/>
      <c r="L4" s="42"/>
      <c r="M4" s="44"/>
      <c r="N4" s="40"/>
      <c r="O4" s="40"/>
      <c r="P4" s="40"/>
      <c r="Q4" s="40"/>
      <c r="R4" s="40"/>
      <c r="S4" s="40"/>
      <c r="T4" s="40"/>
      <c r="U4" s="40"/>
      <c r="V4" s="40"/>
      <c r="W4" s="40"/>
      <c r="X4" s="10" t="s">
        <v>26</v>
      </c>
    </row>
    <row r="5" spans="1:24" s="13" customFormat="1" ht="20.25" customHeight="1">
      <c r="A5" s="11" t="s">
        <v>27</v>
      </c>
      <c r="B5" s="12"/>
      <c r="C5" s="13">
        <f aca="true" t="shared" si="0" ref="C5:J5">SUM(C7:C53)</f>
        <v>46152258</v>
      </c>
      <c r="D5" s="13">
        <v>312816</v>
      </c>
      <c r="E5" s="13">
        <f t="shared" si="0"/>
        <v>1592886</v>
      </c>
      <c r="F5" s="13">
        <f t="shared" si="0"/>
        <v>173668</v>
      </c>
      <c r="G5" s="13">
        <f t="shared" si="0"/>
        <v>468064</v>
      </c>
      <c r="H5" s="13">
        <f t="shared" si="0"/>
        <v>380026</v>
      </c>
      <c r="I5" s="13">
        <f t="shared" si="0"/>
        <v>240396</v>
      </c>
      <c r="J5" s="13">
        <f t="shared" si="0"/>
        <v>451411</v>
      </c>
      <c r="K5" s="13">
        <f>SUM(K7:K53)</f>
        <v>379983</v>
      </c>
      <c r="L5" s="13">
        <f aca="true" t="shared" si="1" ref="L5:W5">SUM(L7:L53)</f>
        <v>952961</v>
      </c>
      <c r="M5" s="13">
        <f t="shared" si="1"/>
        <v>2011864</v>
      </c>
      <c r="N5" s="13">
        <f t="shared" si="1"/>
        <v>337779</v>
      </c>
      <c r="O5" s="13">
        <f t="shared" si="1"/>
        <v>6792059</v>
      </c>
      <c r="P5" s="13">
        <f t="shared" si="1"/>
        <v>2151808</v>
      </c>
      <c r="Q5" s="13">
        <f t="shared" si="1"/>
        <v>4795642</v>
      </c>
      <c r="R5" s="13">
        <f t="shared" si="1"/>
        <v>741842</v>
      </c>
      <c r="S5" s="13">
        <f t="shared" si="1"/>
        <v>1614205</v>
      </c>
      <c r="T5" s="13">
        <f t="shared" si="1"/>
        <v>14995707</v>
      </c>
      <c r="U5" s="13">
        <f t="shared" si="1"/>
        <v>3104571</v>
      </c>
      <c r="V5" s="13">
        <f t="shared" si="1"/>
        <v>2560515</v>
      </c>
      <c r="W5" s="13">
        <f t="shared" si="1"/>
        <v>2094055</v>
      </c>
      <c r="X5" s="14" t="s">
        <v>28</v>
      </c>
    </row>
    <row r="6" spans="2:24" ht="18" customHeight="1">
      <c r="B6" s="15"/>
      <c r="X6" s="16"/>
    </row>
    <row r="7" spans="2:24" ht="18" customHeight="1">
      <c r="B7" s="17" t="s">
        <v>29</v>
      </c>
      <c r="C7" s="2">
        <f aca="true" t="shared" si="2" ref="C7:C18">SUM(D7:W7)</f>
        <v>309126</v>
      </c>
      <c r="D7" s="2">
        <v>290785</v>
      </c>
      <c r="E7" s="2">
        <v>10363</v>
      </c>
      <c r="F7" s="2">
        <v>73</v>
      </c>
      <c r="G7" s="2">
        <v>230</v>
      </c>
      <c r="H7" s="2">
        <v>4819</v>
      </c>
      <c r="I7" s="2">
        <v>416</v>
      </c>
      <c r="J7" s="2">
        <v>122</v>
      </c>
      <c r="K7" s="18">
        <v>5</v>
      </c>
      <c r="L7" s="2">
        <v>440</v>
      </c>
      <c r="M7" s="2">
        <v>619</v>
      </c>
      <c r="N7" s="2">
        <v>21</v>
      </c>
      <c r="O7" s="2">
        <v>582</v>
      </c>
      <c r="P7" s="2">
        <v>74</v>
      </c>
      <c r="Q7" s="2">
        <v>155</v>
      </c>
      <c r="R7" s="2">
        <v>8</v>
      </c>
      <c r="S7" s="2">
        <v>42</v>
      </c>
      <c r="T7" s="2">
        <v>336</v>
      </c>
      <c r="U7" s="2">
        <v>25</v>
      </c>
      <c r="V7" s="2">
        <v>9</v>
      </c>
      <c r="W7" s="2">
        <v>2</v>
      </c>
      <c r="X7" s="19">
        <v>1</v>
      </c>
    </row>
    <row r="8" spans="2:24" ht="18" customHeight="1">
      <c r="B8" s="17" t="s">
        <v>30</v>
      </c>
      <c r="C8" s="2">
        <f t="shared" si="2"/>
        <v>1603604</v>
      </c>
      <c r="D8" s="2">
        <v>15134</v>
      </c>
      <c r="E8" s="2">
        <v>1544665</v>
      </c>
      <c r="F8" s="2">
        <v>7914</v>
      </c>
      <c r="G8" s="2">
        <v>4738</v>
      </c>
      <c r="H8" s="2">
        <v>11307</v>
      </c>
      <c r="I8" s="2">
        <v>545</v>
      </c>
      <c r="J8" s="2">
        <v>1113</v>
      </c>
      <c r="K8" s="2">
        <v>238</v>
      </c>
      <c r="L8" s="2">
        <v>183</v>
      </c>
      <c r="M8" s="2">
        <v>11417</v>
      </c>
      <c r="N8" s="2">
        <v>175</v>
      </c>
      <c r="O8" s="2">
        <v>2437</v>
      </c>
      <c r="P8" s="2">
        <v>517</v>
      </c>
      <c r="Q8" s="2">
        <v>826</v>
      </c>
      <c r="R8" s="2">
        <v>52</v>
      </c>
      <c r="S8" s="2">
        <v>117</v>
      </c>
      <c r="T8" s="2">
        <v>2043</v>
      </c>
      <c r="U8" s="2">
        <v>89</v>
      </c>
      <c r="V8" s="2">
        <v>47</v>
      </c>
      <c r="W8" s="2">
        <v>47</v>
      </c>
      <c r="X8" s="19">
        <v>2</v>
      </c>
    </row>
    <row r="9" spans="2:24" ht="18" customHeight="1">
      <c r="B9" s="17" t="s">
        <v>31</v>
      </c>
      <c r="C9" s="2">
        <f t="shared" si="2"/>
        <v>174723</v>
      </c>
      <c r="D9" s="2">
        <v>70</v>
      </c>
      <c r="E9" s="2">
        <v>8711</v>
      </c>
      <c r="F9" s="2">
        <v>157813</v>
      </c>
      <c r="G9" s="2">
        <v>7173</v>
      </c>
      <c r="H9" s="2">
        <v>314</v>
      </c>
      <c r="I9" s="2">
        <v>19</v>
      </c>
      <c r="J9" s="2">
        <v>46</v>
      </c>
      <c r="K9" s="18">
        <v>0</v>
      </c>
      <c r="L9" s="2">
        <v>13</v>
      </c>
      <c r="M9" s="2">
        <v>140</v>
      </c>
      <c r="N9" s="2">
        <v>18</v>
      </c>
      <c r="O9" s="2">
        <v>148</v>
      </c>
      <c r="P9" s="2">
        <v>42</v>
      </c>
      <c r="Q9" s="2">
        <v>61</v>
      </c>
      <c r="R9" s="2">
        <v>4</v>
      </c>
      <c r="S9" s="2">
        <v>8</v>
      </c>
      <c r="T9" s="2">
        <v>115</v>
      </c>
      <c r="U9" s="2">
        <v>15</v>
      </c>
      <c r="V9" s="2">
        <v>11</v>
      </c>
      <c r="W9" s="2">
        <v>2</v>
      </c>
      <c r="X9" s="19">
        <v>3</v>
      </c>
    </row>
    <row r="10" spans="2:24" ht="18" customHeight="1">
      <c r="B10" s="17" t="s">
        <v>32</v>
      </c>
      <c r="C10" s="2">
        <f t="shared" si="2"/>
        <v>467119</v>
      </c>
      <c r="D10" s="2">
        <v>199</v>
      </c>
      <c r="E10" s="2">
        <v>3811</v>
      </c>
      <c r="F10" s="2">
        <v>7122</v>
      </c>
      <c r="G10" s="2">
        <v>452167</v>
      </c>
      <c r="H10" s="2">
        <v>1901</v>
      </c>
      <c r="I10" s="2">
        <v>18</v>
      </c>
      <c r="J10" s="2">
        <v>100</v>
      </c>
      <c r="K10" s="2">
        <v>5</v>
      </c>
      <c r="L10" s="2">
        <v>51</v>
      </c>
      <c r="M10" s="2">
        <v>725</v>
      </c>
      <c r="N10" s="2">
        <v>19</v>
      </c>
      <c r="O10" s="2">
        <v>446</v>
      </c>
      <c r="P10" s="2">
        <v>47</v>
      </c>
      <c r="Q10" s="2">
        <v>120</v>
      </c>
      <c r="R10" s="2">
        <v>10</v>
      </c>
      <c r="S10" s="2">
        <v>21</v>
      </c>
      <c r="T10" s="2">
        <v>328</v>
      </c>
      <c r="U10" s="2">
        <v>10</v>
      </c>
      <c r="V10" s="2">
        <v>14</v>
      </c>
      <c r="W10" s="2">
        <v>5</v>
      </c>
      <c r="X10" s="19">
        <v>4</v>
      </c>
    </row>
    <row r="11" spans="2:24" ht="20.25" customHeight="1">
      <c r="B11" s="17" t="s">
        <v>33</v>
      </c>
      <c r="C11" s="2">
        <f t="shared" si="2"/>
        <v>374337</v>
      </c>
      <c r="D11" s="2">
        <v>4196</v>
      </c>
      <c r="E11" s="2">
        <v>6937</v>
      </c>
      <c r="F11" s="2">
        <v>151</v>
      </c>
      <c r="G11" s="2">
        <v>694</v>
      </c>
      <c r="H11" s="2">
        <v>354905</v>
      </c>
      <c r="I11" s="2">
        <v>3279</v>
      </c>
      <c r="J11" s="2">
        <v>2791</v>
      </c>
      <c r="K11" s="2">
        <v>11</v>
      </c>
      <c r="L11" s="2">
        <v>15</v>
      </c>
      <c r="M11" s="2">
        <v>266</v>
      </c>
      <c r="N11" s="2">
        <v>15</v>
      </c>
      <c r="O11" s="2">
        <v>425</v>
      </c>
      <c r="P11" s="2">
        <v>59</v>
      </c>
      <c r="Q11" s="2">
        <v>165</v>
      </c>
      <c r="R11" s="2">
        <v>10</v>
      </c>
      <c r="S11" s="2">
        <v>18</v>
      </c>
      <c r="T11" s="2">
        <v>379</v>
      </c>
      <c r="U11" s="2">
        <v>9</v>
      </c>
      <c r="V11" s="2">
        <v>10</v>
      </c>
      <c r="W11" s="2">
        <v>2</v>
      </c>
      <c r="X11" s="19">
        <v>5</v>
      </c>
    </row>
    <row r="12" spans="2:24" ht="20.25" customHeight="1">
      <c r="B12" s="17" t="s">
        <v>34</v>
      </c>
      <c r="C12" s="2">
        <f t="shared" si="2"/>
        <v>240241</v>
      </c>
      <c r="D12" s="2">
        <v>432</v>
      </c>
      <c r="E12" s="2">
        <v>511</v>
      </c>
      <c r="F12" s="2">
        <v>19</v>
      </c>
      <c r="G12" s="2">
        <v>638</v>
      </c>
      <c r="H12" s="2">
        <v>2680</v>
      </c>
      <c r="I12" s="2">
        <v>232979</v>
      </c>
      <c r="J12" s="2">
        <v>1801</v>
      </c>
      <c r="K12" s="2">
        <v>5</v>
      </c>
      <c r="L12" s="2">
        <v>30</v>
      </c>
      <c r="M12" s="2">
        <v>133</v>
      </c>
      <c r="N12" s="2">
        <v>12</v>
      </c>
      <c r="O12" s="2">
        <v>512</v>
      </c>
      <c r="P12" s="2">
        <v>28</v>
      </c>
      <c r="Q12" s="2">
        <v>116</v>
      </c>
      <c r="R12" s="2">
        <v>4</v>
      </c>
      <c r="S12" s="2">
        <v>13</v>
      </c>
      <c r="T12" s="2">
        <v>317</v>
      </c>
      <c r="U12" s="2">
        <v>5</v>
      </c>
      <c r="V12" s="2">
        <v>5</v>
      </c>
      <c r="W12" s="2">
        <v>1</v>
      </c>
      <c r="X12" s="19">
        <v>6</v>
      </c>
    </row>
    <row r="13" spans="2:24" ht="20.25" customHeight="1">
      <c r="B13" s="17" t="s">
        <v>35</v>
      </c>
      <c r="C13" s="2">
        <f t="shared" si="2"/>
        <v>452158</v>
      </c>
      <c r="D13" s="2">
        <v>115</v>
      </c>
      <c r="E13" s="2">
        <v>891</v>
      </c>
      <c r="F13" s="2">
        <v>92</v>
      </c>
      <c r="G13" s="2">
        <v>630</v>
      </c>
      <c r="H13" s="2">
        <v>2817</v>
      </c>
      <c r="I13" s="2">
        <v>2054</v>
      </c>
      <c r="J13" s="2">
        <v>443659</v>
      </c>
      <c r="K13" s="2">
        <v>226</v>
      </c>
      <c r="L13" s="2">
        <v>18</v>
      </c>
      <c r="M13" s="2">
        <v>149</v>
      </c>
      <c r="N13" s="2">
        <v>14</v>
      </c>
      <c r="O13" s="2">
        <v>745</v>
      </c>
      <c r="P13" s="2">
        <v>35</v>
      </c>
      <c r="Q13" s="2">
        <v>177</v>
      </c>
      <c r="R13" s="2">
        <v>6</v>
      </c>
      <c r="S13" s="2">
        <v>28</v>
      </c>
      <c r="T13" s="2">
        <v>482</v>
      </c>
      <c r="U13" s="2">
        <v>7</v>
      </c>
      <c r="V13" s="2">
        <v>10</v>
      </c>
      <c r="W13" s="2">
        <v>3</v>
      </c>
      <c r="X13" s="19">
        <v>7</v>
      </c>
    </row>
    <row r="14" spans="2:24" ht="20.25" customHeight="1">
      <c r="B14" s="20" t="s">
        <v>36</v>
      </c>
      <c r="C14" s="2">
        <f t="shared" si="2"/>
        <v>380035</v>
      </c>
      <c r="D14" s="18">
        <v>5</v>
      </c>
      <c r="E14" s="2">
        <v>252</v>
      </c>
      <c r="F14" s="2">
        <v>0</v>
      </c>
      <c r="G14" s="2">
        <v>5</v>
      </c>
      <c r="H14" s="2">
        <v>12</v>
      </c>
      <c r="I14" s="2">
        <v>5</v>
      </c>
      <c r="J14" s="2">
        <v>243</v>
      </c>
      <c r="K14" s="2">
        <v>378241</v>
      </c>
      <c r="L14" s="18">
        <v>15</v>
      </c>
      <c r="M14" s="18">
        <v>0</v>
      </c>
      <c r="N14" s="18">
        <v>0</v>
      </c>
      <c r="O14" s="2">
        <v>423</v>
      </c>
      <c r="P14" s="18">
        <v>0</v>
      </c>
      <c r="Q14" s="2">
        <v>111</v>
      </c>
      <c r="R14" s="18">
        <v>0</v>
      </c>
      <c r="S14" s="18">
        <v>0</v>
      </c>
      <c r="T14" s="2">
        <v>723</v>
      </c>
      <c r="U14" s="18">
        <v>0</v>
      </c>
      <c r="V14" s="18">
        <v>0</v>
      </c>
      <c r="W14" s="18">
        <v>0</v>
      </c>
      <c r="X14" s="19">
        <v>8</v>
      </c>
    </row>
    <row r="15" spans="1:24" ht="20.25" customHeight="1">
      <c r="A15" s="36" t="s">
        <v>37</v>
      </c>
      <c r="B15" s="21" t="s">
        <v>38</v>
      </c>
      <c r="C15" s="2">
        <f t="shared" si="2"/>
        <v>172135</v>
      </c>
      <c r="D15" s="2">
        <v>1</v>
      </c>
      <c r="E15" s="2">
        <v>22</v>
      </c>
      <c r="F15" s="2">
        <v>2</v>
      </c>
      <c r="G15" s="2">
        <v>7</v>
      </c>
      <c r="H15" s="2">
        <v>3</v>
      </c>
      <c r="I15" s="2">
        <v>1</v>
      </c>
      <c r="J15" s="2">
        <v>2</v>
      </c>
      <c r="K15" s="18">
        <v>0</v>
      </c>
      <c r="L15" s="2">
        <v>170635</v>
      </c>
      <c r="M15" s="2">
        <v>118</v>
      </c>
      <c r="N15" s="2">
        <v>13</v>
      </c>
      <c r="O15" s="2">
        <v>773</v>
      </c>
      <c r="P15" s="2">
        <v>432</v>
      </c>
      <c r="Q15" s="2">
        <v>30</v>
      </c>
      <c r="R15" s="2">
        <v>5</v>
      </c>
      <c r="S15" s="2">
        <v>6</v>
      </c>
      <c r="T15" s="2">
        <v>76</v>
      </c>
      <c r="U15" s="2">
        <v>4</v>
      </c>
      <c r="V15" s="2">
        <v>4</v>
      </c>
      <c r="W15" s="2">
        <v>1</v>
      </c>
      <c r="X15" s="19">
        <v>9</v>
      </c>
    </row>
    <row r="16" spans="1:24" ht="20.25" customHeight="1">
      <c r="A16" s="37"/>
      <c r="B16" s="22" t="s">
        <v>39</v>
      </c>
      <c r="C16" s="2">
        <f t="shared" si="2"/>
        <v>231273</v>
      </c>
      <c r="D16" s="2">
        <v>78</v>
      </c>
      <c r="E16" s="4">
        <v>75</v>
      </c>
      <c r="F16" s="2">
        <v>5</v>
      </c>
      <c r="G16" s="2">
        <v>14</v>
      </c>
      <c r="H16" s="2">
        <v>5</v>
      </c>
      <c r="I16" s="2">
        <v>1</v>
      </c>
      <c r="J16" s="2">
        <v>5</v>
      </c>
      <c r="K16" s="18">
        <v>0</v>
      </c>
      <c r="L16" s="2">
        <v>226055</v>
      </c>
      <c r="M16" s="2">
        <v>2523</v>
      </c>
      <c r="N16" s="2">
        <v>95</v>
      </c>
      <c r="O16" s="2">
        <v>1687</v>
      </c>
      <c r="P16" s="2">
        <v>104</v>
      </c>
      <c r="Q16" s="2">
        <v>195</v>
      </c>
      <c r="R16" s="2">
        <v>29</v>
      </c>
      <c r="S16" s="2">
        <v>47</v>
      </c>
      <c r="T16" s="2">
        <v>291</v>
      </c>
      <c r="U16" s="2">
        <v>31</v>
      </c>
      <c r="V16" s="2">
        <v>29</v>
      </c>
      <c r="W16" s="2">
        <v>4</v>
      </c>
      <c r="X16" s="19">
        <v>10</v>
      </c>
    </row>
    <row r="17" spans="1:24" ht="20.25" customHeight="1">
      <c r="A17" s="37"/>
      <c r="B17" s="22" t="s">
        <v>40</v>
      </c>
      <c r="C17" s="2">
        <f t="shared" si="2"/>
        <v>409184</v>
      </c>
      <c r="D17" s="2">
        <v>319</v>
      </c>
      <c r="E17" s="2">
        <v>76</v>
      </c>
      <c r="F17" s="2">
        <v>0</v>
      </c>
      <c r="G17" s="2">
        <v>1</v>
      </c>
      <c r="H17" s="2">
        <v>0</v>
      </c>
      <c r="I17" s="2">
        <v>10</v>
      </c>
      <c r="J17" s="2">
        <v>0</v>
      </c>
      <c r="K17" s="18">
        <v>15</v>
      </c>
      <c r="L17" s="2">
        <v>402642</v>
      </c>
      <c r="M17" s="2">
        <v>2920</v>
      </c>
      <c r="N17" s="2">
        <v>10</v>
      </c>
      <c r="O17" s="2">
        <v>1020</v>
      </c>
      <c r="P17" s="2">
        <v>55</v>
      </c>
      <c r="Q17" s="2">
        <v>1810</v>
      </c>
      <c r="R17" s="2">
        <v>19</v>
      </c>
      <c r="S17" s="2">
        <v>22</v>
      </c>
      <c r="T17" s="2">
        <v>242</v>
      </c>
      <c r="U17" s="2">
        <v>13</v>
      </c>
      <c r="V17" s="2">
        <v>8</v>
      </c>
      <c r="W17" s="2">
        <v>2</v>
      </c>
      <c r="X17" s="19">
        <v>11</v>
      </c>
    </row>
    <row r="18" spans="1:24" ht="20.25" customHeight="1">
      <c r="A18" s="38"/>
      <c r="B18" s="23" t="s">
        <v>41</v>
      </c>
      <c r="C18" s="2">
        <f t="shared" si="2"/>
        <v>140762</v>
      </c>
      <c r="D18" s="2">
        <v>39</v>
      </c>
      <c r="E18" s="2">
        <v>18</v>
      </c>
      <c r="F18" s="2">
        <v>1</v>
      </c>
      <c r="G18" s="2">
        <v>2</v>
      </c>
      <c r="H18" s="2">
        <v>2</v>
      </c>
      <c r="I18" s="2">
        <v>17</v>
      </c>
      <c r="J18" s="2">
        <v>12</v>
      </c>
      <c r="K18" s="18">
        <v>0</v>
      </c>
      <c r="L18" s="2">
        <v>139674</v>
      </c>
      <c r="M18" s="2">
        <v>72</v>
      </c>
      <c r="N18" s="2">
        <v>11</v>
      </c>
      <c r="O18" s="2">
        <v>627</v>
      </c>
      <c r="P18" s="2">
        <v>32</v>
      </c>
      <c r="Q18" s="2">
        <v>99</v>
      </c>
      <c r="R18" s="2">
        <v>12</v>
      </c>
      <c r="S18" s="2">
        <v>22</v>
      </c>
      <c r="T18" s="2">
        <v>109</v>
      </c>
      <c r="U18" s="2">
        <v>6</v>
      </c>
      <c r="V18" s="2">
        <v>6</v>
      </c>
      <c r="W18" s="2">
        <v>1</v>
      </c>
      <c r="X18" s="19">
        <v>12</v>
      </c>
    </row>
    <row r="19" spans="1:24" ht="20.25" customHeight="1">
      <c r="A19" s="36" t="s">
        <v>42</v>
      </c>
      <c r="B19" s="21" t="s">
        <v>43</v>
      </c>
      <c r="C19" s="2">
        <f>SUM(D19:W19)</f>
        <v>630835</v>
      </c>
      <c r="D19" s="2">
        <v>65</v>
      </c>
      <c r="E19" s="2">
        <v>433</v>
      </c>
      <c r="F19" s="2">
        <v>23</v>
      </c>
      <c r="G19" s="2">
        <v>59</v>
      </c>
      <c r="H19" s="2">
        <v>53</v>
      </c>
      <c r="I19" s="2">
        <v>24</v>
      </c>
      <c r="J19" s="2">
        <v>37</v>
      </c>
      <c r="K19" s="18">
        <v>0</v>
      </c>
      <c r="L19" s="2">
        <v>2093</v>
      </c>
      <c r="M19" s="2">
        <v>616930</v>
      </c>
      <c r="N19" s="2">
        <v>690</v>
      </c>
      <c r="O19" s="2">
        <v>7644</v>
      </c>
      <c r="P19" s="2">
        <v>685</v>
      </c>
      <c r="Q19" s="2">
        <v>659</v>
      </c>
      <c r="R19" s="2">
        <v>78</v>
      </c>
      <c r="S19" s="2">
        <v>145</v>
      </c>
      <c r="T19" s="2">
        <v>1053</v>
      </c>
      <c r="U19" s="2">
        <v>89</v>
      </c>
      <c r="V19" s="2">
        <v>68</v>
      </c>
      <c r="W19" s="2">
        <v>7</v>
      </c>
      <c r="X19" s="19">
        <v>13</v>
      </c>
    </row>
    <row r="20" spans="1:24" ht="20.25" customHeight="1">
      <c r="A20" s="37"/>
      <c r="B20" s="22" t="s">
        <v>44</v>
      </c>
      <c r="C20" s="2">
        <f aca="true" t="shared" si="3" ref="C20:C53">SUM(D20:W20)</f>
        <v>823276</v>
      </c>
      <c r="D20" s="2">
        <v>156</v>
      </c>
      <c r="E20" s="2">
        <v>984</v>
      </c>
      <c r="F20" s="2">
        <v>49</v>
      </c>
      <c r="G20" s="2">
        <v>99</v>
      </c>
      <c r="H20" s="2">
        <v>76</v>
      </c>
      <c r="I20" s="2">
        <v>65</v>
      </c>
      <c r="J20" s="2">
        <v>57</v>
      </c>
      <c r="K20" s="18">
        <v>0</v>
      </c>
      <c r="L20" s="2">
        <v>2983</v>
      </c>
      <c r="M20" s="2">
        <v>809999</v>
      </c>
      <c r="N20" s="2">
        <v>2341</v>
      </c>
      <c r="O20" s="2">
        <v>2983</v>
      </c>
      <c r="P20" s="2">
        <v>578</v>
      </c>
      <c r="Q20" s="2">
        <v>869</v>
      </c>
      <c r="R20" s="2">
        <v>77</v>
      </c>
      <c r="S20" s="2">
        <v>202</v>
      </c>
      <c r="T20" s="2">
        <v>1542</v>
      </c>
      <c r="U20" s="2">
        <v>110</v>
      </c>
      <c r="V20" s="2">
        <v>97</v>
      </c>
      <c r="W20" s="2">
        <v>9</v>
      </c>
      <c r="X20" s="19">
        <v>14</v>
      </c>
    </row>
    <row r="21" spans="1:24" ht="20.25" customHeight="1">
      <c r="A21" s="38"/>
      <c r="B21" s="23" t="s">
        <v>45</v>
      </c>
      <c r="C21" s="2">
        <f t="shared" si="3"/>
        <v>558636</v>
      </c>
      <c r="D21" s="2">
        <v>183</v>
      </c>
      <c r="E21" s="2">
        <v>8505</v>
      </c>
      <c r="F21" s="2">
        <v>56</v>
      </c>
      <c r="G21" s="2">
        <v>605</v>
      </c>
      <c r="H21" s="2">
        <v>132</v>
      </c>
      <c r="I21" s="2">
        <v>27</v>
      </c>
      <c r="J21" s="2">
        <v>40</v>
      </c>
      <c r="K21" s="18">
        <v>0</v>
      </c>
      <c r="L21" s="2">
        <v>1009</v>
      </c>
      <c r="M21" s="2">
        <v>539135</v>
      </c>
      <c r="N21" s="2">
        <v>3419</v>
      </c>
      <c r="O21" s="2">
        <v>3724</v>
      </c>
      <c r="P21" s="2">
        <v>298</v>
      </c>
      <c r="Q21" s="2">
        <v>510</v>
      </c>
      <c r="R21" s="2">
        <v>44</v>
      </c>
      <c r="S21" s="2">
        <v>87</v>
      </c>
      <c r="T21" s="2">
        <v>775</v>
      </c>
      <c r="U21" s="2">
        <v>60</v>
      </c>
      <c r="V21" s="2">
        <v>23</v>
      </c>
      <c r="W21" s="2">
        <v>4</v>
      </c>
      <c r="X21" s="19">
        <v>15</v>
      </c>
    </row>
    <row r="22" spans="1:24" ht="20.25" customHeight="1">
      <c r="A22" s="24" t="s">
        <v>46</v>
      </c>
      <c r="B22" s="21" t="s">
        <v>47</v>
      </c>
      <c r="C22" s="2">
        <f t="shared" si="3"/>
        <v>175019</v>
      </c>
      <c r="D22" s="2">
        <v>7</v>
      </c>
      <c r="E22" s="2">
        <v>51</v>
      </c>
      <c r="F22" s="2">
        <v>4</v>
      </c>
      <c r="G22" s="2">
        <v>6</v>
      </c>
      <c r="H22" s="2">
        <v>6</v>
      </c>
      <c r="I22" s="2">
        <v>4</v>
      </c>
      <c r="J22" s="2">
        <v>2</v>
      </c>
      <c r="K22" s="18">
        <v>0</v>
      </c>
      <c r="L22" s="2">
        <v>85</v>
      </c>
      <c r="M22" s="2">
        <v>889</v>
      </c>
      <c r="N22" s="2">
        <v>170671</v>
      </c>
      <c r="O22" s="2">
        <v>2668</v>
      </c>
      <c r="P22" s="2">
        <v>262</v>
      </c>
      <c r="Q22" s="2">
        <v>95</v>
      </c>
      <c r="R22" s="2">
        <v>19</v>
      </c>
      <c r="S22" s="2">
        <v>34</v>
      </c>
      <c r="T22" s="2">
        <v>191</v>
      </c>
      <c r="U22" s="2">
        <v>17</v>
      </c>
      <c r="V22" s="2">
        <v>7</v>
      </c>
      <c r="W22" s="2">
        <v>1</v>
      </c>
      <c r="X22" s="19">
        <v>16</v>
      </c>
    </row>
    <row r="23" spans="1:24" ht="20.25" customHeight="1">
      <c r="A23" s="25" t="s">
        <v>48</v>
      </c>
      <c r="B23" s="23" t="s">
        <v>49</v>
      </c>
      <c r="C23" s="2">
        <f t="shared" si="3"/>
        <v>161688</v>
      </c>
      <c r="D23" s="2">
        <v>12</v>
      </c>
      <c r="E23" s="2">
        <v>145</v>
      </c>
      <c r="F23" s="2">
        <v>5</v>
      </c>
      <c r="G23" s="2">
        <v>9</v>
      </c>
      <c r="H23" s="2">
        <v>10</v>
      </c>
      <c r="I23" s="2">
        <v>6</v>
      </c>
      <c r="J23" s="2">
        <v>10</v>
      </c>
      <c r="K23" s="18">
        <v>0</v>
      </c>
      <c r="L23" s="2">
        <v>34</v>
      </c>
      <c r="M23" s="2">
        <v>4643</v>
      </c>
      <c r="N23" s="2">
        <v>155788</v>
      </c>
      <c r="O23" s="2">
        <v>443</v>
      </c>
      <c r="P23" s="2">
        <v>279</v>
      </c>
      <c r="Q23" s="2">
        <v>74</v>
      </c>
      <c r="R23" s="2">
        <v>14</v>
      </c>
      <c r="S23" s="2">
        <v>28</v>
      </c>
      <c r="T23" s="2">
        <v>159</v>
      </c>
      <c r="U23" s="2">
        <v>19</v>
      </c>
      <c r="V23" s="2">
        <v>9</v>
      </c>
      <c r="W23" s="2">
        <v>1</v>
      </c>
      <c r="X23" s="19">
        <v>17</v>
      </c>
    </row>
    <row r="24" spans="1:24" ht="20.25" customHeight="1">
      <c r="A24" s="24" t="s">
        <v>50</v>
      </c>
      <c r="B24" s="21" t="s">
        <v>51</v>
      </c>
      <c r="C24" s="2">
        <f t="shared" si="3"/>
        <v>4702373</v>
      </c>
      <c r="D24" s="2">
        <v>411</v>
      </c>
      <c r="E24" s="2">
        <v>1872</v>
      </c>
      <c r="F24" s="2">
        <v>103</v>
      </c>
      <c r="G24" s="2">
        <v>359</v>
      </c>
      <c r="H24" s="2">
        <v>336</v>
      </c>
      <c r="I24" s="2">
        <v>387</v>
      </c>
      <c r="J24" s="2">
        <v>596</v>
      </c>
      <c r="K24" s="2">
        <v>398</v>
      </c>
      <c r="L24" s="2">
        <v>2551</v>
      </c>
      <c r="M24" s="2">
        <v>6714</v>
      </c>
      <c r="N24" s="2">
        <v>2318</v>
      </c>
      <c r="O24" s="2">
        <v>4473345</v>
      </c>
      <c r="P24" s="2">
        <v>182551</v>
      </c>
      <c r="Q24" s="2">
        <v>16698</v>
      </c>
      <c r="R24" s="2">
        <v>1833</v>
      </c>
      <c r="S24" s="2">
        <v>2996</v>
      </c>
      <c r="T24" s="2">
        <v>7866</v>
      </c>
      <c r="U24" s="2">
        <v>275</v>
      </c>
      <c r="V24" s="2">
        <v>447</v>
      </c>
      <c r="W24" s="2">
        <v>317</v>
      </c>
      <c r="X24" s="19">
        <v>18</v>
      </c>
    </row>
    <row r="25" spans="1:24" ht="20.25" customHeight="1">
      <c r="A25" s="25" t="s">
        <v>52</v>
      </c>
      <c r="B25" s="23" t="s">
        <v>53</v>
      </c>
      <c r="C25" s="2">
        <f t="shared" si="3"/>
        <v>2100964</v>
      </c>
      <c r="D25" s="2">
        <v>111</v>
      </c>
      <c r="E25" s="2">
        <v>632</v>
      </c>
      <c r="F25" s="2">
        <v>36</v>
      </c>
      <c r="G25" s="2">
        <v>73</v>
      </c>
      <c r="H25" s="2">
        <v>53</v>
      </c>
      <c r="I25" s="2">
        <v>102</v>
      </c>
      <c r="J25" s="2">
        <v>92</v>
      </c>
      <c r="K25" s="2">
        <v>15</v>
      </c>
      <c r="L25" s="2">
        <v>1796</v>
      </c>
      <c r="M25" s="2">
        <v>6243</v>
      </c>
      <c r="N25" s="2">
        <v>1148</v>
      </c>
      <c r="O25" s="2">
        <v>2070448</v>
      </c>
      <c r="P25" s="2">
        <v>15137</v>
      </c>
      <c r="Q25" s="2">
        <v>1973</v>
      </c>
      <c r="R25" s="2">
        <v>314</v>
      </c>
      <c r="S25" s="2">
        <v>505</v>
      </c>
      <c r="T25" s="2">
        <v>1975</v>
      </c>
      <c r="U25" s="2">
        <v>159</v>
      </c>
      <c r="V25" s="2">
        <v>136</v>
      </c>
      <c r="W25" s="2">
        <v>16</v>
      </c>
      <c r="X25" s="19">
        <v>19</v>
      </c>
    </row>
    <row r="26" spans="1:24" ht="20.25" customHeight="1">
      <c r="A26" s="36" t="s">
        <v>54</v>
      </c>
      <c r="B26" s="21" t="s">
        <v>55</v>
      </c>
      <c r="C26" s="2">
        <f t="shared" si="3"/>
        <v>320286</v>
      </c>
      <c r="D26" s="2">
        <v>4</v>
      </c>
      <c r="E26" s="2">
        <v>38</v>
      </c>
      <c r="F26" s="2">
        <v>3</v>
      </c>
      <c r="G26" s="2">
        <v>7</v>
      </c>
      <c r="H26" s="2">
        <v>7</v>
      </c>
      <c r="I26" s="2">
        <v>4</v>
      </c>
      <c r="J26" s="2">
        <v>13</v>
      </c>
      <c r="K26" s="18">
        <v>0</v>
      </c>
      <c r="L26" s="2">
        <v>24</v>
      </c>
      <c r="M26" s="2">
        <v>140</v>
      </c>
      <c r="N26" s="2">
        <v>24</v>
      </c>
      <c r="O26" s="2">
        <v>13786</v>
      </c>
      <c r="P26" s="2">
        <v>301959</v>
      </c>
      <c r="Q26" s="2">
        <v>3173</v>
      </c>
      <c r="R26" s="2">
        <v>32</v>
      </c>
      <c r="S26" s="2">
        <v>707</v>
      </c>
      <c r="T26" s="2">
        <v>320</v>
      </c>
      <c r="U26" s="2">
        <v>23</v>
      </c>
      <c r="V26" s="2">
        <v>19</v>
      </c>
      <c r="W26" s="2">
        <v>3</v>
      </c>
      <c r="X26" s="19">
        <v>20</v>
      </c>
    </row>
    <row r="27" spans="1:24" ht="20.25" customHeight="1">
      <c r="A27" s="37"/>
      <c r="B27" s="22" t="s">
        <v>56</v>
      </c>
      <c r="C27" s="2">
        <f t="shared" si="3"/>
        <v>1143382</v>
      </c>
      <c r="D27" s="2">
        <v>36</v>
      </c>
      <c r="E27" s="2">
        <v>462</v>
      </c>
      <c r="F27" s="2">
        <v>25</v>
      </c>
      <c r="G27" s="2">
        <v>42</v>
      </c>
      <c r="H27" s="2">
        <v>35</v>
      </c>
      <c r="I27" s="2">
        <v>11</v>
      </c>
      <c r="J27" s="2">
        <v>27</v>
      </c>
      <c r="K27" s="18">
        <v>0</v>
      </c>
      <c r="L27" s="2">
        <v>184</v>
      </c>
      <c r="M27" s="2">
        <v>1338</v>
      </c>
      <c r="N27" s="2">
        <v>317</v>
      </c>
      <c r="O27" s="2">
        <v>83626</v>
      </c>
      <c r="P27" s="2">
        <v>1040889</v>
      </c>
      <c r="Q27" s="2">
        <v>5425</v>
      </c>
      <c r="R27" s="2">
        <v>325</v>
      </c>
      <c r="S27" s="2">
        <v>3618</v>
      </c>
      <c r="T27" s="2">
        <v>5976</v>
      </c>
      <c r="U27" s="2">
        <v>362</v>
      </c>
      <c r="V27" s="2">
        <v>459</v>
      </c>
      <c r="W27" s="2">
        <v>225</v>
      </c>
      <c r="X27" s="19">
        <v>21</v>
      </c>
    </row>
    <row r="28" spans="1:24" ht="20.25" customHeight="1">
      <c r="A28" s="37"/>
      <c r="B28" s="22" t="s">
        <v>57</v>
      </c>
      <c r="C28" s="2">
        <f t="shared" si="3"/>
        <v>400310</v>
      </c>
      <c r="D28" s="2">
        <v>1</v>
      </c>
      <c r="E28" s="2">
        <v>13</v>
      </c>
      <c r="F28" s="2">
        <v>1</v>
      </c>
      <c r="G28" s="2">
        <v>2</v>
      </c>
      <c r="H28" s="2">
        <v>1</v>
      </c>
      <c r="I28" s="2">
        <v>2</v>
      </c>
      <c r="J28" s="2">
        <v>2</v>
      </c>
      <c r="K28" s="18">
        <v>0</v>
      </c>
      <c r="L28" s="2">
        <v>6</v>
      </c>
      <c r="M28" s="2">
        <v>40</v>
      </c>
      <c r="N28" s="2">
        <v>7</v>
      </c>
      <c r="O28" s="2">
        <v>75758</v>
      </c>
      <c r="P28" s="2">
        <v>320696</v>
      </c>
      <c r="Q28" s="2">
        <v>3624</v>
      </c>
      <c r="R28" s="2">
        <v>9</v>
      </c>
      <c r="S28" s="2">
        <v>20</v>
      </c>
      <c r="T28" s="2">
        <v>102</v>
      </c>
      <c r="U28" s="2">
        <v>8</v>
      </c>
      <c r="V28" s="2">
        <v>14</v>
      </c>
      <c r="W28" s="2">
        <v>4</v>
      </c>
      <c r="X28" s="19">
        <v>22</v>
      </c>
    </row>
    <row r="29" spans="1:24" ht="20.25" customHeight="1">
      <c r="A29" s="38"/>
      <c r="B29" s="23" t="s">
        <v>58</v>
      </c>
      <c r="C29" s="2">
        <f t="shared" si="3"/>
        <v>275473</v>
      </c>
      <c r="D29" s="2">
        <v>4</v>
      </c>
      <c r="E29" s="2">
        <v>28</v>
      </c>
      <c r="F29" s="2">
        <v>2</v>
      </c>
      <c r="G29" s="2">
        <v>4</v>
      </c>
      <c r="H29" s="2">
        <v>3</v>
      </c>
      <c r="I29" s="2">
        <v>1</v>
      </c>
      <c r="J29" s="2">
        <v>5</v>
      </c>
      <c r="K29" s="18">
        <v>0</v>
      </c>
      <c r="L29" s="2">
        <v>436</v>
      </c>
      <c r="M29" s="2">
        <v>87</v>
      </c>
      <c r="N29" s="2">
        <v>36</v>
      </c>
      <c r="O29" s="2">
        <v>17035</v>
      </c>
      <c r="P29" s="2">
        <v>255786</v>
      </c>
      <c r="Q29" s="2">
        <v>1566</v>
      </c>
      <c r="R29" s="2">
        <v>22</v>
      </c>
      <c r="S29" s="2">
        <v>114</v>
      </c>
      <c r="T29" s="2">
        <v>299</v>
      </c>
      <c r="U29" s="2">
        <v>25</v>
      </c>
      <c r="V29" s="2">
        <v>18</v>
      </c>
      <c r="W29" s="2">
        <v>2</v>
      </c>
      <c r="X29" s="19">
        <v>23</v>
      </c>
    </row>
    <row r="30" spans="1:24" ht="20.25" customHeight="1">
      <c r="A30" s="36" t="s">
        <v>59</v>
      </c>
      <c r="B30" s="21" t="s">
        <v>60</v>
      </c>
      <c r="C30" s="2">
        <f t="shared" si="3"/>
        <v>537462</v>
      </c>
      <c r="D30" s="2">
        <v>5</v>
      </c>
      <c r="E30" s="2">
        <v>34</v>
      </c>
      <c r="F30" s="2">
        <v>3</v>
      </c>
      <c r="G30" s="2">
        <v>7</v>
      </c>
      <c r="H30" s="2">
        <v>8</v>
      </c>
      <c r="I30" s="2">
        <v>3</v>
      </c>
      <c r="J30" s="2">
        <v>5</v>
      </c>
      <c r="K30" s="18">
        <v>0</v>
      </c>
      <c r="L30" s="2">
        <v>30</v>
      </c>
      <c r="M30" s="2">
        <v>186</v>
      </c>
      <c r="N30" s="2">
        <v>15</v>
      </c>
      <c r="O30" s="2">
        <v>1393</v>
      </c>
      <c r="P30" s="2">
        <v>1578</v>
      </c>
      <c r="Q30" s="2">
        <v>529216</v>
      </c>
      <c r="R30" s="2">
        <v>1192</v>
      </c>
      <c r="S30" s="2">
        <v>2961</v>
      </c>
      <c r="T30" s="2">
        <v>689</v>
      </c>
      <c r="U30" s="2">
        <v>77</v>
      </c>
      <c r="V30" s="2">
        <v>55</v>
      </c>
      <c r="W30" s="2">
        <v>5</v>
      </c>
      <c r="X30" s="19">
        <v>24</v>
      </c>
    </row>
    <row r="31" spans="1:24" ht="20.25" customHeight="1">
      <c r="A31" s="37"/>
      <c r="B31" s="22" t="s">
        <v>61</v>
      </c>
      <c r="C31" s="2">
        <f t="shared" si="3"/>
        <v>1207498</v>
      </c>
      <c r="D31" s="2">
        <v>24</v>
      </c>
      <c r="E31" s="2">
        <v>173</v>
      </c>
      <c r="F31" s="2">
        <v>20</v>
      </c>
      <c r="G31" s="2">
        <v>27</v>
      </c>
      <c r="H31" s="2">
        <v>24</v>
      </c>
      <c r="I31" s="2">
        <v>15</v>
      </c>
      <c r="J31" s="2">
        <v>24</v>
      </c>
      <c r="K31" s="18">
        <v>0</v>
      </c>
      <c r="L31" s="2">
        <v>125</v>
      </c>
      <c r="M31" s="2">
        <v>611</v>
      </c>
      <c r="N31" s="2">
        <v>49</v>
      </c>
      <c r="O31" s="2">
        <v>2179</v>
      </c>
      <c r="P31" s="2">
        <v>2269</v>
      </c>
      <c r="Q31" s="2">
        <v>1158062</v>
      </c>
      <c r="R31" s="2">
        <v>7836</v>
      </c>
      <c r="S31" s="2">
        <v>551</v>
      </c>
      <c r="T31" s="2">
        <v>34141</v>
      </c>
      <c r="U31" s="2">
        <v>801</v>
      </c>
      <c r="V31" s="2">
        <v>515</v>
      </c>
      <c r="W31" s="2">
        <v>52</v>
      </c>
      <c r="X31" s="19">
        <v>25</v>
      </c>
    </row>
    <row r="32" spans="1:24" ht="20.25" customHeight="1">
      <c r="A32" s="37"/>
      <c r="B32" s="22" t="s">
        <v>62</v>
      </c>
      <c r="C32" s="2">
        <f t="shared" si="3"/>
        <v>2485689</v>
      </c>
      <c r="D32" s="2">
        <v>90</v>
      </c>
      <c r="E32" s="2">
        <v>536</v>
      </c>
      <c r="F32" s="2">
        <v>25</v>
      </c>
      <c r="G32" s="2">
        <v>72</v>
      </c>
      <c r="H32" s="2">
        <v>88</v>
      </c>
      <c r="I32" s="2">
        <v>85</v>
      </c>
      <c r="J32" s="2">
        <v>123</v>
      </c>
      <c r="K32" s="2">
        <v>109</v>
      </c>
      <c r="L32" s="2">
        <v>218</v>
      </c>
      <c r="M32" s="2">
        <v>1146</v>
      </c>
      <c r="N32" s="2">
        <v>76</v>
      </c>
      <c r="O32" s="2">
        <v>5658</v>
      </c>
      <c r="P32" s="2">
        <v>5361</v>
      </c>
      <c r="Q32" s="2">
        <v>2456561</v>
      </c>
      <c r="R32" s="2">
        <v>3420</v>
      </c>
      <c r="S32" s="2">
        <v>2682</v>
      </c>
      <c r="T32" s="2">
        <v>8569</v>
      </c>
      <c r="U32" s="2">
        <v>303</v>
      </c>
      <c r="V32" s="2">
        <v>421</v>
      </c>
      <c r="W32" s="2">
        <v>146</v>
      </c>
      <c r="X32" s="19">
        <v>26</v>
      </c>
    </row>
    <row r="33" spans="1:24" ht="20.25" customHeight="1">
      <c r="A33" s="38"/>
      <c r="B33" s="23" t="s">
        <v>63</v>
      </c>
      <c r="C33" s="2">
        <f t="shared" si="3"/>
        <v>557807</v>
      </c>
      <c r="D33" s="2">
        <v>3</v>
      </c>
      <c r="E33" s="2">
        <v>4</v>
      </c>
      <c r="F33" s="2">
        <v>2</v>
      </c>
      <c r="G33" s="2">
        <v>2</v>
      </c>
      <c r="H33" s="2">
        <v>2</v>
      </c>
      <c r="I33" s="2">
        <v>1</v>
      </c>
      <c r="J33" s="2">
        <v>2</v>
      </c>
      <c r="K33" s="18">
        <v>0</v>
      </c>
      <c r="L33" s="2">
        <v>540</v>
      </c>
      <c r="M33" s="2">
        <v>33</v>
      </c>
      <c r="N33" s="2">
        <v>5</v>
      </c>
      <c r="O33" s="2">
        <v>5897</v>
      </c>
      <c r="P33" s="2">
        <v>6764</v>
      </c>
      <c r="Q33" s="2">
        <v>543646</v>
      </c>
      <c r="R33" s="2">
        <v>13</v>
      </c>
      <c r="S33" s="2">
        <v>98</v>
      </c>
      <c r="T33" s="2">
        <v>688</v>
      </c>
      <c r="U33" s="2">
        <v>74</v>
      </c>
      <c r="V33" s="2">
        <v>27</v>
      </c>
      <c r="W33" s="2">
        <v>6</v>
      </c>
      <c r="X33" s="19">
        <v>27</v>
      </c>
    </row>
    <row r="34" spans="1:24" ht="20.25" customHeight="1">
      <c r="A34" s="24" t="s">
        <v>64</v>
      </c>
      <c r="B34" s="21" t="s">
        <v>65</v>
      </c>
      <c r="C34" s="2">
        <f t="shared" si="3"/>
        <v>200746</v>
      </c>
      <c r="D34" s="2">
        <v>1</v>
      </c>
      <c r="E34" s="2">
        <v>10</v>
      </c>
      <c r="F34" s="2">
        <v>1</v>
      </c>
      <c r="G34" s="2">
        <v>1</v>
      </c>
      <c r="H34" s="2">
        <v>1</v>
      </c>
      <c r="I34" s="2">
        <v>1</v>
      </c>
      <c r="J34" s="2">
        <v>0</v>
      </c>
      <c r="K34" s="18">
        <v>0</v>
      </c>
      <c r="L34" s="2">
        <v>7</v>
      </c>
      <c r="M34" s="2">
        <v>25</v>
      </c>
      <c r="N34" s="2">
        <v>2</v>
      </c>
      <c r="O34" s="2">
        <v>64</v>
      </c>
      <c r="P34" s="2">
        <v>45</v>
      </c>
      <c r="Q34" s="2">
        <v>8023</v>
      </c>
      <c r="R34" s="2">
        <v>175653</v>
      </c>
      <c r="S34" s="2">
        <v>35</v>
      </c>
      <c r="T34" s="2">
        <v>16587</v>
      </c>
      <c r="U34" s="2">
        <v>235</v>
      </c>
      <c r="V34" s="2">
        <v>53</v>
      </c>
      <c r="W34" s="2">
        <v>2</v>
      </c>
      <c r="X34" s="19">
        <v>28</v>
      </c>
    </row>
    <row r="35" spans="1:24" ht="20.25" customHeight="1">
      <c r="A35" s="25" t="s">
        <v>66</v>
      </c>
      <c r="B35" s="23" t="s">
        <v>67</v>
      </c>
      <c r="C35" s="2">
        <f t="shared" si="3"/>
        <v>542242</v>
      </c>
      <c r="D35" s="2">
        <v>5</v>
      </c>
      <c r="E35" s="2">
        <v>40</v>
      </c>
      <c r="F35" s="2">
        <v>2</v>
      </c>
      <c r="G35" s="2">
        <v>7</v>
      </c>
      <c r="H35" s="2">
        <v>4</v>
      </c>
      <c r="I35" s="2">
        <v>2</v>
      </c>
      <c r="J35" s="2">
        <v>3</v>
      </c>
      <c r="K35" s="18">
        <v>0</v>
      </c>
      <c r="L35" s="2">
        <v>56</v>
      </c>
      <c r="M35" s="2">
        <v>163</v>
      </c>
      <c r="N35" s="2">
        <v>31</v>
      </c>
      <c r="O35" s="2">
        <v>709</v>
      </c>
      <c r="P35" s="2">
        <v>375</v>
      </c>
      <c r="Q35" s="2">
        <v>7031</v>
      </c>
      <c r="R35" s="2">
        <v>520287</v>
      </c>
      <c r="S35" s="2">
        <v>3231</v>
      </c>
      <c r="T35" s="2">
        <v>5595</v>
      </c>
      <c r="U35" s="2">
        <v>4522</v>
      </c>
      <c r="V35" s="2">
        <v>167</v>
      </c>
      <c r="W35" s="2">
        <v>12</v>
      </c>
      <c r="X35" s="19">
        <v>29</v>
      </c>
    </row>
    <row r="36" spans="1:24" ht="20.25" customHeight="1">
      <c r="A36" s="36" t="s">
        <v>68</v>
      </c>
      <c r="B36" s="21" t="s">
        <v>69</v>
      </c>
      <c r="C36" s="2">
        <f t="shared" si="3"/>
        <v>663944</v>
      </c>
      <c r="D36" s="2">
        <v>2</v>
      </c>
      <c r="E36" s="2">
        <v>17</v>
      </c>
      <c r="F36" s="2">
        <v>2</v>
      </c>
      <c r="G36" s="2">
        <v>5</v>
      </c>
      <c r="H36" s="2">
        <v>2</v>
      </c>
      <c r="I36" s="2">
        <v>1</v>
      </c>
      <c r="J36" s="2">
        <v>2</v>
      </c>
      <c r="K36" s="18">
        <v>0</v>
      </c>
      <c r="L36" s="2">
        <v>12</v>
      </c>
      <c r="M36" s="2">
        <v>53</v>
      </c>
      <c r="N36" s="2">
        <v>8</v>
      </c>
      <c r="O36" s="2">
        <v>323</v>
      </c>
      <c r="P36" s="2">
        <v>303</v>
      </c>
      <c r="Q36" s="2">
        <v>326</v>
      </c>
      <c r="R36" s="2">
        <v>1560</v>
      </c>
      <c r="S36" s="2">
        <v>651831</v>
      </c>
      <c r="T36" s="2">
        <v>4305</v>
      </c>
      <c r="U36" s="2">
        <v>3479</v>
      </c>
      <c r="V36" s="2">
        <v>1647</v>
      </c>
      <c r="W36" s="2">
        <v>66</v>
      </c>
      <c r="X36" s="19">
        <v>30</v>
      </c>
    </row>
    <row r="37" spans="1:24" ht="20.25" customHeight="1">
      <c r="A37" s="37"/>
      <c r="B37" s="22" t="s">
        <v>70</v>
      </c>
      <c r="C37" s="2">
        <f t="shared" si="3"/>
        <v>397160</v>
      </c>
      <c r="D37" s="2">
        <v>5</v>
      </c>
      <c r="E37" s="2">
        <v>20</v>
      </c>
      <c r="F37" s="2">
        <v>2</v>
      </c>
      <c r="G37" s="2">
        <v>10</v>
      </c>
      <c r="H37" s="2">
        <v>3</v>
      </c>
      <c r="I37" s="2">
        <v>1</v>
      </c>
      <c r="J37" s="2">
        <v>4</v>
      </c>
      <c r="K37" s="18">
        <v>0</v>
      </c>
      <c r="L37" s="2">
        <v>26</v>
      </c>
      <c r="M37" s="2">
        <v>80</v>
      </c>
      <c r="N37" s="2">
        <v>10</v>
      </c>
      <c r="O37" s="2">
        <v>520</v>
      </c>
      <c r="P37" s="2">
        <v>341</v>
      </c>
      <c r="Q37" s="2">
        <v>2481</v>
      </c>
      <c r="R37" s="2">
        <v>846</v>
      </c>
      <c r="S37" s="2">
        <v>391952</v>
      </c>
      <c r="T37" s="2">
        <v>628</v>
      </c>
      <c r="U37" s="2">
        <v>112</v>
      </c>
      <c r="V37" s="2">
        <v>99</v>
      </c>
      <c r="W37" s="2">
        <v>20</v>
      </c>
      <c r="X37" s="19">
        <v>31</v>
      </c>
    </row>
    <row r="38" spans="1:24" ht="20.25" customHeight="1">
      <c r="A38" s="37"/>
      <c r="B38" s="22" t="s">
        <v>71</v>
      </c>
      <c r="C38" s="2">
        <f t="shared" si="3"/>
        <v>340701</v>
      </c>
      <c r="D38" s="2">
        <v>3</v>
      </c>
      <c r="E38" s="2">
        <v>80</v>
      </c>
      <c r="F38" s="2">
        <v>3</v>
      </c>
      <c r="G38" s="2">
        <v>20</v>
      </c>
      <c r="H38" s="2">
        <v>6</v>
      </c>
      <c r="I38" s="2">
        <v>4</v>
      </c>
      <c r="J38" s="2">
        <v>4</v>
      </c>
      <c r="K38" s="18">
        <v>0</v>
      </c>
      <c r="L38" s="2">
        <v>26</v>
      </c>
      <c r="M38" s="2">
        <v>161</v>
      </c>
      <c r="N38" s="2">
        <v>20</v>
      </c>
      <c r="O38" s="2">
        <v>1222</v>
      </c>
      <c r="P38" s="2">
        <v>766</v>
      </c>
      <c r="Q38" s="2">
        <v>909</v>
      </c>
      <c r="R38" s="2">
        <v>269</v>
      </c>
      <c r="S38" s="2">
        <v>336214</v>
      </c>
      <c r="T38" s="2">
        <v>744</v>
      </c>
      <c r="U38" s="2">
        <v>119</v>
      </c>
      <c r="V38" s="2">
        <v>100</v>
      </c>
      <c r="W38" s="2">
        <v>31</v>
      </c>
      <c r="X38" s="19">
        <v>32</v>
      </c>
    </row>
    <row r="39" spans="1:24" ht="20.25" customHeight="1">
      <c r="A39" s="38"/>
      <c r="B39" s="23" t="s">
        <v>72</v>
      </c>
      <c r="C39" s="2">
        <f t="shared" si="3"/>
        <v>212283</v>
      </c>
      <c r="D39" s="2">
        <v>2</v>
      </c>
      <c r="E39" s="2">
        <v>43</v>
      </c>
      <c r="F39" s="2">
        <v>2</v>
      </c>
      <c r="G39" s="2">
        <v>6</v>
      </c>
      <c r="H39" s="2">
        <v>2</v>
      </c>
      <c r="I39" s="2">
        <v>2</v>
      </c>
      <c r="J39" s="2">
        <v>2</v>
      </c>
      <c r="K39" s="18">
        <v>0</v>
      </c>
      <c r="L39" s="2">
        <v>25</v>
      </c>
      <c r="M39" s="2">
        <v>134</v>
      </c>
      <c r="N39" s="2">
        <v>14</v>
      </c>
      <c r="O39" s="2">
        <v>1109</v>
      </c>
      <c r="P39" s="2">
        <v>4591</v>
      </c>
      <c r="Q39" s="2">
        <v>818</v>
      </c>
      <c r="R39" s="2">
        <v>768</v>
      </c>
      <c r="S39" s="2">
        <v>204104</v>
      </c>
      <c r="T39" s="2">
        <v>527</v>
      </c>
      <c r="U39" s="2">
        <v>58</v>
      </c>
      <c r="V39" s="2">
        <v>53</v>
      </c>
      <c r="W39" s="2">
        <v>23</v>
      </c>
      <c r="X39" s="19">
        <v>33</v>
      </c>
    </row>
    <row r="40" spans="1:24" ht="20.25" customHeight="1">
      <c r="A40" s="24" t="s">
        <v>73</v>
      </c>
      <c r="B40" s="26" t="s">
        <v>74</v>
      </c>
      <c r="C40" s="2">
        <f t="shared" si="3"/>
        <v>1554978</v>
      </c>
      <c r="D40" s="2">
        <v>8</v>
      </c>
      <c r="E40" s="2">
        <v>52</v>
      </c>
      <c r="F40" s="2">
        <v>5</v>
      </c>
      <c r="G40" s="2">
        <v>8</v>
      </c>
      <c r="H40" s="2">
        <v>9</v>
      </c>
      <c r="I40" s="2">
        <v>3</v>
      </c>
      <c r="J40" s="2">
        <v>8</v>
      </c>
      <c r="K40" s="18">
        <v>0</v>
      </c>
      <c r="L40" s="2">
        <v>34</v>
      </c>
      <c r="M40" s="2">
        <v>134</v>
      </c>
      <c r="N40" s="2">
        <v>17</v>
      </c>
      <c r="O40" s="2">
        <v>275</v>
      </c>
      <c r="P40" s="2">
        <v>185</v>
      </c>
      <c r="Q40" s="2">
        <v>898</v>
      </c>
      <c r="R40" s="2">
        <v>410</v>
      </c>
      <c r="S40" s="2">
        <v>161</v>
      </c>
      <c r="T40" s="2">
        <v>1524198</v>
      </c>
      <c r="U40" s="2">
        <v>26893</v>
      </c>
      <c r="V40" s="2">
        <v>1664</v>
      </c>
      <c r="W40" s="2">
        <v>16</v>
      </c>
      <c r="X40" s="19">
        <v>34</v>
      </c>
    </row>
    <row r="41" spans="1:24" ht="20.25" customHeight="1">
      <c r="A41" s="15" t="s">
        <v>75</v>
      </c>
      <c r="B41" s="22" t="s">
        <v>76</v>
      </c>
      <c r="C41" s="2">
        <f t="shared" si="3"/>
        <v>10044219</v>
      </c>
      <c r="D41" s="2">
        <v>253</v>
      </c>
      <c r="E41" s="2">
        <v>2049</v>
      </c>
      <c r="F41" s="2">
        <v>79</v>
      </c>
      <c r="G41" s="2">
        <v>268</v>
      </c>
      <c r="H41" s="2">
        <v>354</v>
      </c>
      <c r="I41" s="2">
        <v>214</v>
      </c>
      <c r="J41" s="2">
        <v>416</v>
      </c>
      <c r="K41" s="2">
        <v>715</v>
      </c>
      <c r="L41" s="2">
        <v>713</v>
      </c>
      <c r="M41" s="2">
        <v>3165</v>
      </c>
      <c r="N41" s="2">
        <v>290</v>
      </c>
      <c r="O41" s="2">
        <v>8368</v>
      </c>
      <c r="P41" s="2">
        <v>5057</v>
      </c>
      <c r="Q41" s="2">
        <v>27733</v>
      </c>
      <c r="R41" s="2">
        <v>19308</v>
      </c>
      <c r="S41" s="2">
        <v>4847</v>
      </c>
      <c r="T41" s="2">
        <v>9535492</v>
      </c>
      <c r="U41" s="2">
        <v>420798</v>
      </c>
      <c r="V41" s="2">
        <v>11436</v>
      </c>
      <c r="W41" s="2">
        <v>2664</v>
      </c>
      <c r="X41" s="19">
        <v>35</v>
      </c>
    </row>
    <row r="42" spans="1:24" ht="20.25" customHeight="1">
      <c r="A42" s="15" t="s">
        <v>77</v>
      </c>
      <c r="B42" s="27" t="s">
        <v>78</v>
      </c>
      <c r="C42" s="2">
        <v>3423985</v>
      </c>
      <c r="D42" s="2">
        <v>32</v>
      </c>
      <c r="E42" s="2">
        <v>114</v>
      </c>
      <c r="F42" s="2">
        <v>11</v>
      </c>
      <c r="G42" s="2">
        <v>25</v>
      </c>
      <c r="H42" s="2">
        <v>26</v>
      </c>
      <c r="I42" s="2">
        <v>76</v>
      </c>
      <c r="J42" s="2">
        <v>18</v>
      </c>
      <c r="K42" s="18">
        <v>0</v>
      </c>
      <c r="L42" s="2">
        <v>50</v>
      </c>
      <c r="M42" s="2">
        <v>247</v>
      </c>
      <c r="N42" s="2">
        <v>34</v>
      </c>
      <c r="O42" s="2">
        <v>786</v>
      </c>
      <c r="P42" s="2">
        <v>2529</v>
      </c>
      <c r="Q42" s="2">
        <v>16199</v>
      </c>
      <c r="R42" s="2">
        <v>1811</v>
      </c>
      <c r="S42" s="2">
        <v>424</v>
      </c>
      <c r="T42" s="2">
        <v>3395669</v>
      </c>
      <c r="U42" s="2">
        <v>5175</v>
      </c>
      <c r="V42" s="2">
        <v>724</v>
      </c>
      <c r="W42" s="2">
        <v>36</v>
      </c>
      <c r="X42" s="19">
        <v>36</v>
      </c>
    </row>
    <row r="43" spans="1:24" ht="20.25" customHeight="1">
      <c r="A43" s="36" t="s">
        <v>79</v>
      </c>
      <c r="B43" s="21" t="s">
        <v>80</v>
      </c>
      <c r="C43" s="2">
        <f t="shared" si="3"/>
        <v>610139</v>
      </c>
      <c r="D43" s="2">
        <v>3</v>
      </c>
      <c r="E43" s="2">
        <v>34</v>
      </c>
      <c r="F43" s="2">
        <v>3</v>
      </c>
      <c r="G43" s="2">
        <v>4</v>
      </c>
      <c r="H43" s="2">
        <v>3</v>
      </c>
      <c r="I43" s="2">
        <v>2</v>
      </c>
      <c r="J43" s="2">
        <v>3</v>
      </c>
      <c r="K43" s="18">
        <v>0</v>
      </c>
      <c r="L43" s="2">
        <v>24</v>
      </c>
      <c r="M43" s="2">
        <v>114</v>
      </c>
      <c r="N43" s="2">
        <v>11</v>
      </c>
      <c r="O43" s="2">
        <v>139</v>
      </c>
      <c r="P43" s="2">
        <v>93</v>
      </c>
      <c r="Q43" s="2">
        <v>262</v>
      </c>
      <c r="R43" s="2">
        <v>84</v>
      </c>
      <c r="S43" s="2">
        <v>123</v>
      </c>
      <c r="T43" s="2">
        <v>37132</v>
      </c>
      <c r="U43" s="2">
        <v>566093</v>
      </c>
      <c r="V43" s="2">
        <v>5996</v>
      </c>
      <c r="W43" s="2">
        <v>16</v>
      </c>
      <c r="X43" s="19">
        <v>37</v>
      </c>
    </row>
    <row r="44" spans="1:24" ht="20.25" customHeight="1">
      <c r="A44" s="37"/>
      <c r="B44" s="22" t="s">
        <v>81</v>
      </c>
      <c r="C44" s="2">
        <f t="shared" si="3"/>
        <v>490457</v>
      </c>
      <c r="D44" s="2">
        <v>1</v>
      </c>
      <c r="E44" s="2">
        <v>38</v>
      </c>
      <c r="F44" s="2">
        <v>1</v>
      </c>
      <c r="G44" s="2">
        <v>3</v>
      </c>
      <c r="H44" s="2">
        <v>1</v>
      </c>
      <c r="I44" s="2">
        <v>0</v>
      </c>
      <c r="J44" s="2">
        <v>4</v>
      </c>
      <c r="K44" s="18">
        <v>0</v>
      </c>
      <c r="L44" s="2">
        <v>17</v>
      </c>
      <c r="M44" s="2">
        <v>59</v>
      </c>
      <c r="N44" s="2">
        <v>5</v>
      </c>
      <c r="O44" s="2">
        <v>128</v>
      </c>
      <c r="P44" s="2">
        <v>83</v>
      </c>
      <c r="Q44" s="2">
        <v>188</v>
      </c>
      <c r="R44" s="2">
        <v>166</v>
      </c>
      <c r="S44" s="2">
        <v>90</v>
      </c>
      <c r="T44" s="2">
        <v>12089</v>
      </c>
      <c r="U44" s="2">
        <v>476214</v>
      </c>
      <c r="V44" s="2">
        <v>1348</v>
      </c>
      <c r="W44" s="2">
        <v>22</v>
      </c>
      <c r="X44" s="19">
        <v>38</v>
      </c>
    </row>
    <row r="45" spans="1:24" ht="20.25" customHeight="1">
      <c r="A45" s="37"/>
      <c r="B45" s="22" t="s">
        <v>82</v>
      </c>
      <c r="C45" s="2">
        <f t="shared" si="3"/>
        <v>532275</v>
      </c>
      <c r="D45" s="2">
        <v>2</v>
      </c>
      <c r="E45" s="2">
        <v>13</v>
      </c>
      <c r="F45" s="2">
        <v>1</v>
      </c>
      <c r="G45" s="2">
        <v>4</v>
      </c>
      <c r="H45" s="2">
        <v>1</v>
      </c>
      <c r="I45" s="2">
        <v>0</v>
      </c>
      <c r="J45" s="2">
        <v>1</v>
      </c>
      <c r="K45" s="18">
        <v>0</v>
      </c>
      <c r="L45" s="2">
        <v>14</v>
      </c>
      <c r="M45" s="2">
        <v>47</v>
      </c>
      <c r="N45" s="2">
        <v>4</v>
      </c>
      <c r="O45" s="2">
        <v>122</v>
      </c>
      <c r="P45" s="2">
        <v>129</v>
      </c>
      <c r="Q45" s="2">
        <v>348</v>
      </c>
      <c r="R45" s="2">
        <v>3942</v>
      </c>
      <c r="S45" s="2">
        <v>3213</v>
      </c>
      <c r="T45" s="2">
        <v>13325</v>
      </c>
      <c r="U45" s="2">
        <v>510858</v>
      </c>
      <c r="V45" s="2">
        <v>246</v>
      </c>
      <c r="W45" s="2">
        <v>5</v>
      </c>
      <c r="X45" s="19">
        <v>39</v>
      </c>
    </row>
    <row r="46" spans="1:24" ht="20.25" customHeight="1">
      <c r="A46" s="38"/>
      <c r="B46" s="23" t="s">
        <v>83</v>
      </c>
      <c r="C46" s="2">
        <f t="shared" si="3"/>
        <v>1450945</v>
      </c>
      <c r="D46" s="2">
        <v>3</v>
      </c>
      <c r="E46" s="2">
        <v>36</v>
      </c>
      <c r="F46" s="2">
        <v>3</v>
      </c>
      <c r="G46" s="2">
        <v>5</v>
      </c>
      <c r="H46" s="2">
        <v>4</v>
      </c>
      <c r="I46" s="2">
        <v>1</v>
      </c>
      <c r="J46" s="2">
        <v>5</v>
      </c>
      <c r="K46" s="18">
        <v>0</v>
      </c>
      <c r="L46" s="2">
        <v>17</v>
      </c>
      <c r="M46" s="2">
        <v>78</v>
      </c>
      <c r="N46" s="2">
        <v>8</v>
      </c>
      <c r="O46" s="2">
        <v>157</v>
      </c>
      <c r="P46" s="2">
        <v>131</v>
      </c>
      <c r="Q46" s="2">
        <v>2016</v>
      </c>
      <c r="R46" s="2">
        <v>1092</v>
      </c>
      <c r="S46" s="2">
        <v>379</v>
      </c>
      <c r="T46" s="2">
        <v>362545</v>
      </c>
      <c r="U46" s="2">
        <v>1079117</v>
      </c>
      <c r="V46" s="2">
        <v>5340</v>
      </c>
      <c r="W46" s="2">
        <v>8</v>
      </c>
      <c r="X46" s="19">
        <v>40</v>
      </c>
    </row>
    <row r="47" spans="1:24" ht="20.25" customHeight="1">
      <c r="A47" s="24"/>
      <c r="B47" s="21" t="s">
        <v>84</v>
      </c>
      <c r="C47" s="2">
        <f t="shared" si="3"/>
        <v>424016</v>
      </c>
      <c r="D47" s="2">
        <v>1</v>
      </c>
      <c r="E47" s="2">
        <v>10</v>
      </c>
      <c r="F47" s="2">
        <v>0</v>
      </c>
      <c r="G47" s="2">
        <v>4</v>
      </c>
      <c r="H47" s="2">
        <v>1</v>
      </c>
      <c r="I47" s="2">
        <v>1</v>
      </c>
      <c r="J47" s="2">
        <v>1</v>
      </c>
      <c r="K47" s="18">
        <v>0</v>
      </c>
      <c r="L47" s="2">
        <v>10</v>
      </c>
      <c r="M47" s="2">
        <v>18</v>
      </c>
      <c r="N47" s="2">
        <v>2</v>
      </c>
      <c r="O47" s="2">
        <v>89</v>
      </c>
      <c r="P47" s="2">
        <v>89</v>
      </c>
      <c r="Q47" s="2">
        <v>124</v>
      </c>
      <c r="R47" s="2">
        <v>18</v>
      </c>
      <c r="S47" s="2">
        <v>110</v>
      </c>
      <c r="T47" s="2">
        <v>1007</v>
      </c>
      <c r="U47" s="2">
        <v>887</v>
      </c>
      <c r="V47" s="2">
        <v>420604</v>
      </c>
      <c r="W47" s="2">
        <v>1040</v>
      </c>
      <c r="X47" s="19">
        <v>41</v>
      </c>
    </row>
    <row r="48" spans="1:24" ht="20.25" customHeight="1">
      <c r="A48" s="15" t="s">
        <v>85</v>
      </c>
      <c r="B48" s="22" t="s">
        <v>86</v>
      </c>
      <c r="C48" s="2">
        <f t="shared" si="3"/>
        <v>347451</v>
      </c>
      <c r="D48" s="2">
        <v>1</v>
      </c>
      <c r="E48" s="2">
        <v>6</v>
      </c>
      <c r="F48" s="2">
        <v>0</v>
      </c>
      <c r="G48" s="2">
        <v>3</v>
      </c>
      <c r="H48" s="2">
        <v>2</v>
      </c>
      <c r="I48" s="2">
        <v>1</v>
      </c>
      <c r="J48" s="2">
        <v>3</v>
      </c>
      <c r="K48" s="18">
        <v>0</v>
      </c>
      <c r="L48" s="2">
        <v>7</v>
      </c>
      <c r="M48" s="2">
        <v>19</v>
      </c>
      <c r="N48" s="2">
        <v>2</v>
      </c>
      <c r="O48" s="2">
        <v>73</v>
      </c>
      <c r="P48" s="2">
        <v>41</v>
      </c>
      <c r="Q48" s="2">
        <v>146</v>
      </c>
      <c r="R48" s="2">
        <v>25</v>
      </c>
      <c r="S48" s="2">
        <v>31</v>
      </c>
      <c r="T48" s="2">
        <v>1230</v>
      </c>
      <c r="U48" s="2">
        <v>201</v>
      </c>
      <c r="V48" s="2">
        <v>345566</v>
      </c>
      <c r="W48" s="2">
        <v>94</v>
      </c>
      <c r="X48" s="19">
        <v>42</v>
      </c>
    </row>
    <row r="49" spans="2:24" ht="20.25" customHeight="1">
      <c r="B49" s="22" t="s">
        <v>87</v>
      </c>
      <c r="C49" s="2">
        <f t="shared" si="3"/>
        <v>606316</v>
      </c>
      <c r="D49" s="2">
        <v>2</v>
      </c>
      <c r="E49" s="2">
        <v>19</v>
      </c>
      <c r="F49" s="2">
        <v>1</v>
      </c>
      <c r="G49" s="2">
        <v>5</v>
      </c>
      <c r="H49" s="2">
        <v>3</v>
      </c>
      <c r="I49" s="2">
        <v>1</v>
      </c>
      <c r="J49" s="2">
        <v>2</v>
      </c>
      <c r="K49" s="18">
        <v>0</v>
      </c>
      <c r="L49" s="2">
        <v>11</v>
      </c>
      <c r="M49" s="2">
        <v>45</v>
      </c>
      <c r="N49" s="2">
        <v>4</v>
      </c>
      <c r="O49" s="2">
        <v>113</v>
      </c>
      <c r="P49" s="2">
        <v>99</v>
      </c>
      <c r="Q49" s="2">
        <v>1226</v>
      </c>
      <c r="R49" s="2">
        <v>65</v>
      </c>
      <c r="S49" s="2">
        <v>134</v>
      </c>
      <c r="T49" s="2">
        <v>4799</v>
      </c>
      <c r="U49" s="2">
        <v>474</v>
      </c>
      <c r="V49" s="2">
        <v>599067</v>
      </c>
      <c r="W49" s="2">
        <v>246</v>
      </c>
      <c r="X49" s="19">
        <v>43</v>
      </c>
    </row>
    <row r="50" spans="1:24" ht="20.25" customHeight="1">
      <c r="A50" s="15"/>
      <c r="B50" s="28" t="s">
        <v>88</v>
      </c>
      <c r="C50" s="2">
        <f t="shared" si="3"/>
        <v>238925</v>
      </c>
      <c r="D50" s="2">
        <v>1</v>
      </c>
      <c r="E50" s="2">
        <v>3</v>
      </c>
      <c r="F50" s="2">
        <v>0</v>
      </c>
      <c r="G50" s="2">
        <v>3</v>
      </c>
      <c r="H50" s="2">
        <v>1</v>
      </c>
      <c r="I50" s="2">
        <v>0</v>
      </c>
      <c r="J50" s="2">
        <v>1</v>
      </c>
      <c r="K50" s="18">
        <v>0</v>
      </c>
      <c r="L50" s="2">
        <v>2</v>
      </c>
      <c r="M50" s="2">
        <v>29</v>
      </c>
      <c r="N50" s="2">
        <v>2</v>
      </c>
      <c r="O50" s="2">
        <v>129</v>
      </c>
      <c r="P50" s="2">
        <v>64</v>
      </c>
      <c r="Q50" s="2">
        <v>103</v>
      </c>
      <c r="R50" s="2">
        <v>23</v>
      </c>
      <c r="S50" s="2">
        <v>220</v>
      </c>
      <c r="T50" s="2">
        <v>1042</v>
      </c>
      <c r="U50" s="2">
        <v>124</v>
      </c>
      <c r="V50" s="2">
        <v>237051</v>
      </c>
      <c r="W50" s="2">
        <v>127</v>
      </c>
      <c r="X50" s="19">
        <v>44</v>
      </c>
    </row>
    <row r="51" spans="1:24" ht="20.25" customHeight="1">
      <c r="A51" s="15" t="s">
        <v>89</v>
      </c>
      <c r="B51" s="28" t="s">
        <v>90</v>
      </c>
      <c r="C51" s="2">
        <f t="shared" si="3"/>
        <v>354701</v>
      </c>
      <c r="D51" s="2">
        <v>1</v>
      </c>
      <c r="E51" s="2">
        <v>4</v>
      </c>
      <c r="F51" s="2">
        <v>1</v>
      </c>
      <c r="G51" s="2">
        <v>2</v>
      </c>
      <c r="H51" s="2">
        <v>1</v>
      </c>
      <c r="I51" s="2">
        <v>1</v>
      </c>
      <c r="J51" s="2">
        <v>1</v>
      </c>
      <c r="K51" s="18">
        <v>0</v>
      </c>
      <c r="L51" s="2">
        <v>4</v>
      </c>
      <c r="M51" s="2">
        <v>17</v>
      </c>
      <c r="N51" s="2">
        <v>2</v>
      </c>
      <c r="O51" s="2">
        <v>83</v>
      </c>
      <c r="P51" s="2">
        <v>65</v>
      </c>
      <c r="Q51" s="2">
        <v>100</v>
      </c>
      <c r="R51" s="2">
        <v>24</v>
      </c>
      <c r="S51" s="2">
        <v>1131</v>
      </c>
      <c r="T51" s="2">
        <v>1397</v>
      </c>
      <c r="U51" s="2">
        <v>228</v>
      </c>
      <c r="V51" s="2">
        <v>351601</v>
      </c>
      <c r="W51" s="2">
        <v>38</v>
      </c>
      <c r="X51" s="19">
        <v>45</v>
      </c>
    </row>
    <row r="52" spans="1:24" ht="20.25" customHeight="1">
      <c r="A52" s="25"/>
      <c r="B52" s="28" t="s">
        <v>91</v>
      </c>
      <c r="C52" s="2">
        <f t="shared" si="3"/>
        <v>587440</v>
      </c>
      <c r="D52" s="2">
        <v>3</v>
      </c>
      <c r="E52" s="2">
        <v>12</v>
      </c>
      <c r="F52" s="2">
        <v>1</v>
      </c>
      <c r="G52" s="2">
        <v>3</v>
      </c>
      <c r="H52" s="2">
        <v>2</v>
      </c>
      <c r="I52" s="2">
        <v>2</v>
      </c>
      <c r="J52" s="2">
        <v>2</v>
      </c>
      <c r="K52" s="18">
        <v>0</v>
      </c>
      <c r="L52" s="2">
        <v>12</v>
      </c>
      <c r="M52" s="2">
        <v>40</v>
      </c>
      <c r="N52" s="2">
        <v>3</v>
      </c>
      <c r="O52" s="2">
        <v>866</v>
      </c>
      <c r="P52" s="2">
        <v>139</v>
      </c>
      <c r="Q52" s="2">
        <v>455</v>
      </c>
      <c r="R52" s="2">
        <v>88</v>
      </c>
      <c r="S52" s="2">
        <v>740</v>
      </c>
      <c r="T52" s="2">
        <v>4752</v>
      </c>
      <c r="U52" s="2">
        <v>6312</v>
      </c>
      <c r="V52" s="2">
        <v>573961</v>
      </c>
      <c r="W52" s="2">
        <v>47</v>
      </c>
      <c r="X52" s="19">
        <v>46</v>
      </c>
    </row>
    <row r="53" spans="1:24" ht="20.25" customHeight="1">
      <c r="A53" s="29" t="s">
        <v>92</v>
      </c>
      <c r="B53" s="30"/>
      <c r="C53" s="31">
        <f t="shared" si="3"/>
        <v>2093940</v>
      </c>
      <c r="D53" s="32">
        <v>3</v>
      </c>
      <c r="E53" s="32">
        <v>44</v>
      </c>
      <c r="F53" s="32">
        <v>1</v>
      </c>
      <c r="G53" s="32">
        <v>6</v>
      </c>
      <c r="H53" s="32">
        <v>1</v>
      </c>
      <c r="I53" s="32">
        <v>2</v>
      </c>
      <c r="J53" s="32">
        <v>2</v>
      </c>
      <c r="K53" s="33">
        <v>0</v>
      </c>
      <c r="L53" s="32">
        <v>9</v>
      </c>
      <c r="M53" s="32">
        <v>20</v>
      </c>
      <c r="N53" s="32">
        <v>3</v>
      </c>
      <c r="O53" s="32">
        <v>372</v>
      </c>
      <c r="P53" s="32">
        <v>166</v>
      </c>
      <c r="Q53" s="32">
        <v>240</v>
      </c>
      <c r="R53" s="32">
        <v>16</v>
      </c>
      <c r="S53" s="32">
        <v>143</v>
      </c>
      <c r="T53" s="32">
        <v>2858</v>
      </c>
      <c r="U53" s="32">
        <v>56</v>
      </c>
      <c r="V53" s="32">
        <v>1324</v>
      </c>
      <c r="W53" s="32">
        <v>2088674</v>
      </c>
      <c r="X53" s="34">
        <v>47</v>
      </c>
    </row>
    <row r="54" spans="2:24" ht="18" customHeight="1">
      <c r="B54" s="2" t="s">
        <v>93</v>
      </c>
      <c r="X54" s="35"/>
    </row>
    <row r="55" spans="2:24" ht="18" customHeight="1">
      <c r="B55" s="2" t="s">
        <v>94</v>
      </c>
      <c r="X55" s="35"/>
    </row>
    <row r="56" ht="18" customHeight="1">
      <c r="X56" s="35"/>
    </row>
    <row r="57" ht="18" customHeight="1">
      <c r="X57" s="35"/>
    </row>
    <row r="58" ht="18" customHeight="1">
      <c r="X58" s="35"/>
    </row>
    <row r="59" ht="18" customHeight="1">
      <c r="X59" s="35"/>
    </row>
    <row r="60" ht="18" customHeight="1">
      <c r="X60" s="35"/>
    </row>
    <row r="61" ht="18" customHeight="1">
      <c r="X61" s="35"/>
    </row>
    <row r="62" ht="18" customHeight="1">
      <c r="X62" s="35"/>
    </row>
    <row r="63" ht="18" customHeight="1">
      <c r="X63" s="35"/>
    </row>
    <row r="64" ht="18" customHeight="1">
      <c r="X64" s="35"/>
    </row>
  </sheetData>
  <sheetProtection/>
  <mergeCells count="27"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43:A46"/>
    <mergeCell ref="W3:W4"/>
    <mergeCell ref="A15:A18"/>
    <mergeCell ref="A19:A21"/>
    <mergeCell ref="A26:A29"/>
    <mergeCell ref="A30:A33"/>
    <mergeCell ref="A36:A39"/>
    <mergeCell ref="Q3:Q4"/>
    <mergeCell ref="R3:R4"/>
    <mergeCell ref="S3:S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2009-04-30T06:46:57Z</dcterms:created>
  <dcterms:modified xsi:type="dcterms:W3CDTF">2009-05-01T00:56:15Z</dcterms:modified>
  <cp:category/>
  <cp:version/>
  <cp:contentType/>
  <cp:contentStatus/>
</cp:coreProperties>
</file>