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.年齢・男女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<sst xmlns="http://schemas.openxmlformats.org/spreadsheetml/2006/main" count="35" uniqueCount="31">
  <si>
    <t>資料：総理府統計局「国勢調査」</t>
  </si>
  <si>
    <t>年齢不詳</t>
  </si>
  <si>
    <t>100歳以上</t>
  </si>
  <si>
    <t>45 ～ 49</t>
  </si>
  <si>
    <t>95 ～ 99</t>
  </si>
  <si>
    <t>40 ～ 44</t>
  </si>
  <si>
    <t>90 ～ 94</t>
  </si>
  <si>
    <t>35 ～ 39</t>
  </si>
  <si>
    <t>85 ～ 89</t>
  </si>
  <si>
    <t>30 ～ 34</t>
  </si>
  <si>
    <t>80 ～ 84</t>
  </si>
  <si>
    <t>25 ～ 29</t>
  </si>
  <si>
    <t>75 ～ 79</t>
  </si>
  <si>
    <t>20 ～ 24</t>
  </si>
  <si>
    <t>70 ～ 74</t>
  </si>
  <si>
    <t>15 ～ 19</t>
  </si>
  <si>
    <t>65 ～ 69</t>
  </si>
  <si>
    <t>10 ～ 14</t>
  </si>
  <si>
    <t>60 ～ 64</t>
  </si>
  <si>
    <t>5　～　9</t>
  </si>
  <si>
    <t>55 ～ 59</t>
  </si>
  <si>
    <t xml:space="preserve"> 0 ～ 4歳</t>
  </si>
  <si>
    <t xml:space="preserve"> 50 ～ 54歳</t>
  </si>
  <si>
    <t>総　　　　数</t>
  </si>
  <si>
    <t>女</t>
  </si>
  <si>
    <t>男</t>
  </si>
  <si>
    <t>総　　　数</t>
  </si>
  <si>
    <t>年齢（各歳）</t>
  </si>
  <si>
    <t>昭和50年10月１日</t>
  </si>
  <si>
    <t>（単位　人）</t>
  </si>
  <si>
    <t>20．年　齢　別 、 男 女 別 人 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</si>
</sst>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76" fontId="4" fillId="0" borderId="10" xfId="48" applyNumberFormat="1" applyFont="1" applyBorder="1" applyAlignment="1" applyProtection="1">
      <alignment/>
      <protection locked="0"/>
    </xf>
    <xf numFmtId="176" fontId="4" fillId="0" borderId="10" xfId="48" applyNumberFormat="1" applyFont="1" applyBorder="1" applyAlignment="1">
      <alignment/>
    </xf>
    <xf numFmtId="0" fontId="4" fillId="0" borderId="11" xfId="0" applyFont="1" applyBorder="1" applyAlignment="1" applyProtection="1">
      <alignment horizontal="center"/>
      <protection locked="0"/>
    </xf>
    <xf numFmtId="176" fontId="4" fillId="0" borderId="12" xfId="48" applyNumberFormat="1" applyFont="1" applyBorder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176" fontId="4" fillId="0" borderId="0" xfId="48" applyNumberFormat="1" applyFont="1" applyBorder="1" applyAlignment="1" applyProtection="1">
      <alignment/>
      <protection locked="0"/>
    </xf>
    <xf numFmtId="176" fontId="4" fillId="0" borderId="0" xfId="48" applyNumberFormat="1" applyFont="1" applyBorder="1" applyAlignment="1">
      <alignment/>
    </xf>
    <xf numFmtId="0" fontId="4" fillId="0" borderId="13" xfId="0" applyFont="1" applyBorder="1" applyAlignment="1" applyProtection="1">
      <alignment horizontal="center"/>
      <protection locked="0"/>
    </xf>
    <xf numFmtId="176" fontId="4" fillId="0" borderId="0" xfId="48" applyNumberFormat="1" applyFont="1" applyAlignment="1">
      <alignment/>
    </xf>
    <xf numFmtId="176" fontId="4" fillId="0" borderId="14" xfId="48" applyNumberFormat="1" applyFont="1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176" fontId="4" fillId="0" borderId="0" xfId="48" applyNumberFormat="1" applyFont="1" applyAlignment="1" applyProtection="1">
      <alignment/>
      <protection locked="0"/>
    </xf>
    <xf numFmtId="176" fontId="2" fillId="0" borderId="0" xfId="48" applyNumberFormat="1" applyFont="1" applyAlignment="1" applyProtection="1">
      <alignment/>
      <protection locked="0"/>
    </xf>
    <xf numFmtId="176" fontId="2" fillId="0" borderId="14" xfId="48" applyNumberFormat="1" applyFont="1" applyBorder="1" applyAlignment="1">
      <alignment/>
    </xf>
    <xf numFmtId="0" fontId="2" fillId="0" borderId="0" xfId="0" applyFont="1" applyAlignment="1" applyProtection="1">
      <alignment horizontal="center"/>
      <protection locked="0"/>
    </xf>
    <xf numFmtId="176" fontId="2" fillId="0" borderId="0" xfId="48" applyNumberFormat="1" applyFont="1" applyAlignment="1">
      <alignment/>
    </xf>
    <xf numFmtId="0" fontId="2" fillId="0" borderId="13" xfId="0" applyFont="1" applyBorder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176" fontId="4" fillId="0" borderId="0" xfId="48" applyNumberFormat="1" applyFont="1" applyAlignment="1">
      <alignment vertical="center"/>
    </xf>
    <xf numFmtId="176" fontId="4" fillId="0" borderId="14" xfId="48" applyNumberFormat="1" applyFont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SheetLayoutView="100" zoomScalePageLayoutView="0" workbookViewId="0" topLeftCell="A40">
      <selection activeCell="H65" sqref="H65"/>
    </sheetView>
  </sheetViews>
  <sheetFormatPr defaultColWidth="9.00390625" defaultRowHeight="13.5"/>
  <cols>
    <col min="1" max="1" width="13.75390625" style="1" customWidth="1"/>
    <col min="2" max="4" width="13.00390625" style="1" customWidth="1"/>
    <col min="5" max="5" width="13.75390625" style="1" customWidth="1"/>
    <col min="6" max="8" width="13.00390625" style="1" customWidth="1"/>
    <col min="9" max="16384" width="9.00390625" style="1" customWidth="1"/>
  </cols>
  <sheetData>
    <row r="1" spans="1:8" s="31" customFormat="1" ht="15.75" customHeight="1">
      <c r="A1" s="32" t="s">
        <v>30</v>
      </c>
      <c r="B1" s="32"/>
      <c r="C1" s="32"/>
      <c r="D1" s="32"/>
      <c r="E1" s="32"/>
      <c r="F1" s="32"/>
      <c r="G1" s="32"/>
      <c r="H1" s="32"/>
    </row>
    <row r="2" spans="1:8" ht="13.5" customHeight="1" thickBot="1">
      <c r="A2" s="2" t="s">
        <v>29</v>
      </c>
      <c r="B2" s="2"/>
      <c r="C2" s="2"/>
      <c r="D2" s="2"/>
      <c r="E2" s="2"/>
      <c r="F2" s="2"/>
      <c r="G2" s="30"/>
      <c r="H2" s="29" t="s">
        <v>28</v>
      </c>
    </row>
    <row r="3" spans="1:8" s="25" customFormat="1" ht="12" customHeight="1" thickTop="1">
      <c r="A3" s="28" t="s">
        <v>27</v>
      </c>
      <c r="B3" s="26" t="s">
        <v>26</v>
      </c>
      <c r="C3" s="26" t="s">
        <v>25</v>
      </c>
      <c r="D3" s="26" t="s">
        <v>24</v>
      </c>
      <c r="E3" s="27" t="s">
        <v>27</v>
      </c>
      <c r="F3" s="26" t="s">
        <v>26</v>
      </c>
      <c r="G3" s="26" t="s">
        <v>25</v>
      </c>
      <c r="H3" s="26" t="s">
        <v>24</v>
      </c>
    </row>
    <row r="4" spans="1:8" s="21" customFormat="1" ht="21" customHeight="1">
      <c r="A4" s="24" t="s">
        <v>23</v>
      </c>
      <c r="B4" s="23">
        <v>1190314</v>
      </c>
      <c r="C4" s="22">
        <v>561760</v>
      </c>
      <c r="D4" s="22">
        <v>628554</v>
      </c>
      <c r="E4" s="11" t="s">
        <v>22</v>
      </c>
      <c r="F4" s="13">
        <f aca="true" t="shared" si="0" ref="F4:F35">SUM(G4:H4)</f>
        <v>72223</v>
      </c>
      <c r="G4" s="12">
        <f>SUM(G5:G9)</f>
        <v>31303</v>
      </c>
      <c r="H4" s="12">
        <f>SUM(H5:H9)</f>
        <v>40920</v>
      </c>
    </row>
    <row r="5" spans="1:8" s="3" customFormat="1" ht="13.5" customHeight="1">
      <c r="A5" s="14" t="s">
        <v>21</v>
      </c>
      <c r="B5" s="13">
        <f>SUM(C5:D5)</f>
        <v>94606</v>
      </c>
      <c r="C5" s="12">
        <f>SUM(C6:C10)</f>
        <v>48431</v>
      </c>
      <c r="D5" s="12">
        <v>46175</v>
      </c>
      <c r="E5" s="20">
        <v>50</v>
      </c>
      <c r="F5" s="19">
        <f t="shared" si="0"/>
        <v>16284</v>
      </c>
      <c r="G5" s="16">
        <v>7326</v>
      </c>
      <c r="H5" s="16">
        <v>8958</v>
      </c>
    </row>
    <row r="6" spans="1:8" ht="13.5" customHeight="1">
      <c r="A6" s="18">
        <v>0</v>
      </c>
      <c r="B6" s="17">
        <f>SUM(C6:D6)</f>
        <v>18386</v>
      </c>
      <c r="C6" s="16">
        <v>9289</v>
      </c>
      <c r="D6" s="16">
        <v>9097</v>
      </c>
      <c r="E6" s="20">
        <v>51</v>
      </c>
      <c r="F6" s="19">
        <f t="shared" si="0"/>
        <v>15064</v>
      </c>
      <c r="G6" s="16">
        <v>6742</v>
      </c>
      <c r="H6" s="16">
        <v>8322</v>
      </c>
    </row>
    <row r="7" spans="1:8" ht="13.5" customHeight="1">
      <c r="A7" s="18">
        <v>1</v>
      </c>
      <c r="B7" s="17">
        <v>19113</v>
      </c>
      <c r="C7" s="16">
        <v>9759</v>
      </c>
      <c r="D7" s="16">
        <v>9351</v>
      </c>
      <c r="E7" s="20">
        <v>52</v>
      </c>
      <c r="F7" s="19">
        <f t="shared" si="0"/>
        <v>14397</v>
      </c>
      <c r="G7" s="16">
        <v>6062</v>
      </c>
      <c r="H7" s="16">
        <v>8335</v>
      </c>
    </row>
    <row r="8" spans="1:8" ht="13.5" customHeight="1">
      <c r="A8" s="18">
        <v>2</v>
      </c>
      <c r="B8" s="17">
        <f aca="true" t="shared" si="1" ref="B8:B39">SUM(C8:D8)</f>
        <v>19523</v>
      </c>
      <c r="C8" s="16">
        <v>10030</v>
      </c>
      <c r="D8" s="16">
        <v>9493</v>
      </c>
      <c r="E8" s="20">
        <v>53</v>
      </c>
      <c r="F8" s="19">
        <f t="shared" si="0"/>
        <v>13532</v>
      </c>
      <c r="G8" s="16">
        <v>5705</v>
      </c>
      <c r="H8" s="16">
        <v>7827</v>
      </c>
    </row>
    <row r="9" spans="1:8" ht="13.5" customHeight="1">
      <c r="A9" s="18">
        <v>3</v>
      </c>
      <c r="B9" s="17">
        <f t="shared" si="1"/>
        <v>19032</v>
      </c>
      <c r="C9" s="16">
        <v>9881</v>
      </c>
      <c r="D9" s="16">
        <v>9151</v>
      </c>
      <c r="E9" s="20">
        <v>54</v>
      </c>
      <c r="F9" s="19">
        <f t="shared" si="0"/>
        <v>12946</v>
      </c>
      <c r="G9" s="16">
        <v>5468</v>
      </c>
      <c r="H9" s="16">
        <v>7478</v>
      </c>
    </row>
    <row r="10" spans="1:8" ht="13.5" customHeight="1">
      <c r="A10" s="18">
        <v>4</v>
      </c>
      <c r="B10" s="17">
        <f t="shared" si="1"/>
        <v>18552</v>
      </c>
      <c r="C10" s="16">
        <v>9472</v>
      </c>
      <c r="D10" s="16">
        <v>9080</v>
      </c>
      <c r="E10" s="11" t="s">
        <v>20</v>
      </c>
      <c r="F10" s="13">
        <f t="shared" si="0"/>
        <v>58995</v>
      </c>
      <c r="G10" s="12">
        <f>SUM(G11:G15)</f>
        <v>25738</v>
      </c>
      <c r="H10" s="12">
        <f>SUM(H11:H15)</f>
        <v>33257</v>
      </c>
    </row>
    <row r="11" spans="1:8" s="3" customFormat="1" ht="13.5" customHeight="1">
      <c r="A11" s="14" t="s">
        <v>19</v>
      </c>
      <c r="B11" s="13">
        <f t="shared" si="1"/>
        <v>87741</v>
      </c>
      <c r="C11" s="12">
        <f>SUM(C12:C16)</f>
        <v>45028</v>
      </c>
      <c r="D11" s="12">
        <f>SUM(D12:D16)</f>
        <v>42713</v>
      </c>
      <c r="E11" s="20">
        <v>55</v>
      </c>
      <c r="F11" s="19">
        <f t="shared" si="0"/>
        <v>13768</v>
      </c>
      <c r="G11" s="16">
        <v>5919</v>
      </c>
      <c r="H11" s="16">
        <v>7849</v>
      </c>
    </row>
    <row r="12" spans="1:8" ht="13.5" customHeight="1">
      <c r="A12" s="18">
        <v>5</v>
      </c>
      <c r="B12" s="17">
        <f t="shared" si="1"/>
        <v>18026</v>
      </c>
      <c r="C12" s="16">
        <v>9242</v>
      </c>
      <c r="D12" s="16">
        <v>8784</v>
      </c>
      <c r="E12" s="20">
        <v>56</v>
      </c>
      <c r="F12" s="19">
        <f t="shared" si="0"/>
        <v>10808</v>
      </c>
      <c r="G12" s="16">
        <v>4773</v>
      </c>
      <c r="H12" s="16">
        <v>6035</v>
      </c>
    </row>
    <row r="13" spans="1:8" ht="13.5" customHeight="1">
      <c r="A13" s="18">
        <v>6</v>
      </c>
      <c r="B13" s="17">
        <f t="shared" si="1"/>
        <v>18600</v>
      </c>
      <c r="C13" s="16">
        <v>9501</v>
      </c>
      <c r="D13" s="16">
        <v>9099</v>
      </c>
      <c r="E13" s="20">
        <v>57</v>
      </c>
      <c r="F13" s="19">
        <f t="shared" si="0"/>
        <v>11588</v>
      </c>
      <c r="G13" s="16">
        <v>4956</v>
      </c>
      <c r="H13" s="16">
        <v>6632</v>
      </c>
    </row>
    <row r="14" spans="1:8" ht="13.5" customHeight="1">
      <c r="A14" s="18">
        <v>7</v>
      </c>
      <c r="B14" s="17">
        <f t="shared" si="1"/>
        <v>18166</v>
      </c>
      <c r="C14" s="16">
        <v>9311</v>
      </c>
      <c r="D14" s="16">
        <v>8855</v>
      </c>
      <c r="E14" s="20">
        <v>58</v>
      </c>
      <c r="F14" s="19">
        <f t="shared" si="0"/>
        <v>11344</v>
      </c>
      <c r="G14" s="16">
        <v>5053</v>
      </c>
      <c r="H14" s="16">
        <v>6291</v>
      </c>
    </row>
    <row r="15" spans="1:8" ht="13.5" customHeight="1">
      <c r="A15" s="18">
        <v>8</v>
      </c>
      <c r="B15" s="17">
        <f t="shared" si="1"/>
        <v>19104</v>
      </c>
      <c r="C15" s="16">
        <v>9833</v>
      </c>
      <c r="D15" s="16">
        <v>9271</v>
      </c>
      <c r="E15" s="20">
        <v>59</v>
      </c>
      <c r="F15" s="19">
        <f t="shared" si="0"/>
        <v>11487</v>
      </c>
      <c r="G15" s="16">
        <v>5037</v>
      </c>
      <c r="H15" s="16">
        <v>6450</v>
      </c>
    </row>
    <row r="16" spans="1:8" ht="13.5" customHeight="1">
      <c r="A16" s="18">
        <v>9</v>
      </c>
      <c r="B16" s="17">
        <f t="shared" si="1"/>
        <v>13845</v>
      </c>
      <c r="C16" s="16">
        <v>7141</v>
      </c>
      <c r="D16" s="16">
        <v>6704</v>
      </c>
      <c r="E16" s="11" t="s">
        <v>18</v>
      </c>
      <c r="F16" s="13">
        <f t="shared" si="0"/>
        <v>54854</v>
      </c>
      <c r="G16" s="12">
        <f>SUM(G17:G21)</f>
        <v>23946</v>
      </c>
      <c r="H16" s="12">
        <f>SUM(H17:H21)</f>
        <v>30908</v>
      </c>
    </row>
    <row r="17" spans="1:8" s="3" customFormat="1" ht="13.5" customHeight="1">
      <c r="A17" s="14" t="s">
        <v>17</v>
      </c>
      <c r="B17" s="13">
        <f t="shared" si="1"/>
        <v>92265</v>
      </c>
      <c r="C17" s="12">
        <f>SUM(C18:C22)</f>
        <v>47096</v>
      </c>
      <c r="D17" s="12">
        <f>SUM(D18:D22)</f>
        <v>45169</v>
      </c>
      <c r="E17" s="20">
        <v>60</v>
      </c>
      <c r="F17" s="19">
        <f t="shared" si="0"/>
        <v>11377</v>
      </c>
      <c r="G17" s="16">
        <v>5043</v>
      </c>
      <c r="H17" s="16">
        <v>6334</v>
      </c>
    </row>
    <row r="18" spans="1:8" ht="13.5" customHeight="1">
      <c r="A18" s="18">
        <v>10</v>
      </c>
      <c r="B18" s="17">
        <f t="shared" si="1"/>
        <v>18803</v>
      </c>
      <c r="C18" s="16">
        <v>9589</v>
      </c>
      <c r="D18" s="16">
        <v>9214</v>
      </c>
      <c r="E18" s="20">
        <v>61</v>
      </c>
      <c r="F18" s="19">
        <f t="shared" si="0"/>
        <v>11295</v>
      </c>
      <c r="G18" s="16">
        <v>5020</v>
      </c>
      <c r="H18" s="16">
        <v>6275</v>
      </c>
    </row>
    <row r="19" spans="1:8" ht="13.5" customHeight="1">
      <c r="A19" s="18">
        <v>11</v>
      </c>
      <c r="B19" s="17">
        <f t="shared" si="1"/>
        <v>18172</v>
      </c>
      <c r="C19" s="16">
        <v>9298</v>
      </c>
      <c r="D19" s="16">
        <v>8874</v>
      </c>
      <c r="E19" s="20">
        <v>62</v>
      </c>
      <c r="F19" s="19">
        <f t="shared" si="0"/>
        <v>11001</v>
      </c>
      <c r="G19" s="16">
        <v>4789</v>
      </c>
      <c r="H19" s="16">
        <v>6212</v>
      </c>
    </row>
    <row r="20" spans="1:8" ht="13.5" customHeight="1">
      <c r="A20" s="18">
        <v>12</v>
      </c>
      <c r="B20" s="17">
        <f t="shared" si="1"/>
        <v>18415</v>
      </c>
      <c r="C20" s="16">
        <v>9388</v>
      </c>
      <c r="D20" s="16">
        <v>9027</v>
      </c>
      <c r="E20" s="20">
        <v>63</v>
      </c>
      <c r="F20" s="19">
        <f t="shared" si="0"/>
        <v>11041</v>
      </c>
      <c r="G20" s="16">
        <v>4800</v>
      </c>
      <c r="H20" s="16">
        <v>6241</v>
      </c>
    </row>
    <row r="21" spans="1:8" ht="13.5" customHeight="1">
      <c r="A21" s="18">
        <v>13</v>
      </c>
      <c r="B21" s="17">
        <f t="shared" si="1"/>
        <v>18359</v>
      </c>
      <c r="C21" s="16">
        <v>9312</v>
      </c>
      <c r="D21" s="16">
        <v>9047</v>
      </c>
      <c r="E21" s="20">
        <v>64</v>
      </c>
      <c r="F21" s="19">
        <f t="shared" si="0"/>
        <v>10140</v>
      </c>
      <c r="G21" s="16">
        <v>4294</v>
      </c>
      <c r="H21" s="16">
        <v>5846</v>
      </c>
    </row>
    <row r="22" spans="1:8" ht="13.5" customHeight="1">
      <c r="A22" s="18">
        <v>14</v>
      </c>
      <c r="B22" s="17">
        <f t="shared" si="1"/>
        <v>18516</v>
      </c>
      <c r="C22" s="16">
        <v>9509</v>
      </c>
      <c r="D22" s="16">
        <v>9007</v>
      </c>
      <c r="E22" s="11" t="s">
        <v>16</v>
      </c>
      <c r="F22" s="13">
        <f t="shared" si="0"/>
        <v>45847</v>
      </c>
      <c r="G22" s="12">
        <f>SUM(G23:G27)</f>
        <v>20587</v>
      </c>
      <c r="H22" s="12">
        <f>SUM(H23:H27)</f>
        <v>25260</v>
      </c>
    </row>
    <row r="23" spans="1:8" s="3" customFormat="1" ht="13.5" customHeight="1">
      <c r="A23" s="14" t="s">
        <v>15</v>
      </c>
      <c r="B23" s="13">
        <f t="shared" si="1"/>
        <v>87683</v>
      </c>
      <c r="C23" s="12">
        <f>SUM(C24:C28)</f>
        <v>43571</v>
      </c>
      <c r="D23" s="12">
        <f>SUM(D24:D28)</f>
        <v>44112</v>
      </c>
      <c r="E23" s="20">
        <v>65</v>
      </c>
      <c r="F23" s="19">
        <f t="shared" si="0"/>
        <v>9834</v>
      </c>
      <c r="G23" s="16">
        <v>4359</v>
      </c>
      <c r="H23" s="16">
        <v>5475</v>
      </c>
    </row>
    <row r="24" spans="1:8" ht="13.5" customHeight="1">
      <c r="A24" s="18">
        <v>15</v>
      </c>
      <c r="B24" s="17">
        <f t="shared" si="1"/>
        <v>19047</v>
      </c>
      <c r="C24" s="16">
        <v>9645</v>
      </c>
      <c r="D24" s="16">
        <v>9402</v>
      </c>
      <c r="E24" s="20">
        <v>66</v>
      </c>
      <c r="F24" s="19">
        <f t="shared" si="0"/>
        <v>9594</v>
      </c>
      <c r="G24" s="16">
        <v>4310</v>
      </c>
      <c r="H24" s="16">
        <v>5284</v>
      </c>
    </row>
    <row r="25" spans="1:8" ht="13.5" customHeight="1">
      <c r="A25" s="18">
        <v>16</v>
      </c>
      <c r="B25" s="17">
        <f t="shared" si="1"/>
        <v>20663</v>
      </c>
      <c r="C25" s="16">
        <v>10547</v>
      </c>
      <c r="D25" s="16">
        <v>10116</v>
      </c>
      <c r="E25" s="20">
        <v>67</v>
      </c>
      <c r="F25" s="19">
        <f t="shared" si="0"/>
        <v>9330</v>
      </c>
      <c r="G25" s="16">
        <v>4163</v>
      </c>
      <c r="H25" s="16">
        <v>5167</v>
      </c>
    </row>
    <row r="26" spans="1:8" ht="13.5" customHeight="1">
      <c r="A26" s="18">
        <v>17</v>
      </c>
      <c r="B26" s="17">
        <f t="shared" si="1"/>
        <v>19780</v>
      </c>
      <c r="C26" s="16">
        <v>9887</v>
      </c>
      <c r="D26" s="16">
        <v>9893</v>
      </c>
      <c r="E26" s="20">
        <v>68</v>
      </c>
      <c r="F26" s="19">
        <f t="shared" si="0"/>
        <v>9228</v>
      </c>
      <c r="G26" s="16">
        <v>4189</v>
      </c>
      <c r="H26" s="16">
        <v>5039</v>
      </c>
    </row>
    <row r="27" spans="1:8" ht="13.5" customHeight="1">
      <c r="A27" s="18">
        <v>18</v>
      </c>
      <c r="B27" s="17">
        <f t="shared" si="1"/>
        <v>15352</v>
      </c>
      <c r="C27" s="16">
        <v>7555</v>
      </c>
      <c r="D27" s="16">
        <v>7797</v>
      </c>
      <c r="E27" s="20">
        <v>69</v>
      </c>
      <c r="F27" s="19">
        <f t="shared" si="0"/>
        <v>7861</v>
      </c>
      <c r="G27" s="16">
        <v>3566</v>
      </c>
      <c r="H27" s="16">
        <v>4295</v>
      </c>
    </row>
    <row r="28" spans="1:8" ht="13.5" customHeight="1">
      <c r="A28" s="18">
        <v>19</v>
      </c>
      <c r="B28" s="17">
        <f t="shared" si="1"/>
        <v>12841</v>
      </c>
      <c r="C28" s="16">
        <v>5937</v>
      </c>
      <c r="D28" s="16">
        <v>6904</v>
      </c>
      <c r="E28" s="11" t="s">
        <v>14</v>
      </c>
      <c r="F28" s="13">
        <f t="shared" si="0"/>
        <v>35676</v>
      </c>
      <c r="G28" s="12">
        <f>SUM(G29:G33)</f>
        <v>16055</v>
      </c>
      <c r="H28" s="12">
        <f>SUM(H29:H33)</f>
        <v>19621</v>
      </c>
    </row>
    <row r="29" spans="1:8" s="3" customFormat="1" ht="13.5" customHeight="1">
      <c r="A29" s="14" t="s">
        <v>13</v>
      </c>
      <c r="B29" s="13">
        <f t="shared" si="1"/>
        <v>79103</v>
      </c>
      <c r="C29" s="12">
        <f>SUM(C30:C34)</f>
        <v>34180</v>
      </c>
      <c r="D29" s="12">
        <f>SUM(D30:D34)</f>
        <v>44923</v>
      </c>
      <c r="E29" s="20">
        <v>70</v>
      </c>
      <c r="F29" s="19">
        <f t="shared" si="0"/>
        <v>7661</v>
      </c>
      <c r="G29" s="16">
        <v>3497</v>
      </c>
      <c r="H29" s="16">
        <v>4164</v>
      </c>
    </row>
    <row r="30" spans="1:8" ht="13.5" customHeight="1">
      <c r="A30" s="18">
        <v>20</v>
      </c>
      <c r="B30" s="17">
        <f t="shared" si="1"/>
        <v>13421</v>
      </c>
      <c r="C30" s="16">
        <v>5762</v>
      </c>
      <c r="D30" s="16">
        <v>7659</v>
      </c>
      <c r="E30" s="20">
        <v>71</v>
      </c>
      <c r="F30" s="19">
        <f t="shared" si="0"/>
        <v>7246</v>
      </c>
      <c r="G30" s="16">
        <v>3299</v>
      </c>
      <c r="H30" s="16">
        <v>3947</v>
      </c>
    </row>
    <row r="31" spans="1:8" ht="13.5" customHeight="1">
      <c r="A31" s="18">
        <v>21</v>
      </c>
      <c r="B31" s="17">
        <f t="shared" si="1"/>
        <v>13877</v>
      </c>
      <c r="C31" s="16">
        <v>5843</v>
      </c>
      <c r="D31" s="16">
        <v>8034</v>
      </c>
      <c r="E31" s="20">
        <v>72</v>
      </c>
      <c r="F31" s="19">
        <f t="shared" si="0"/>
        <v>7397</v>
      </c>
      <c r="G31" s="16">
        <v>3306</v>
      </c>
      <c r="H31" s="16">
        <v>4091</v>
      </c>
    </row>
    <row r="32" spans="1:8" ht="13.5" customHeight="1">
      <c r="A32" s="18">
        <v>22</v>
      </c>
      <c r="B32" s="17">
        <f t="shared" si="1"/>
        <v>15852</v>
      </c>
      <c r="C32" s="16">
        <v>6755</v>
      </c>
      <c r="D32" s="16">
        <v>9097</v>
      </c>
      <c r="E32" s="20">
        <v>73</v>
      </c>
      <c r="F32" s="19">
        <f t="shared" si="0"/>
        <v>6903</v>
      </c>
      <c r="G32" s="16">
        <v>3074</v>
      </c>
      <c r="H32" s="16">
        <v>3829</v>
      </c>
    </row>
    <row r="33" spans="1:8" ht="13.5" customHeight="1">
      <c r="A33" s="18">
        <v>23</v>
      </c>
      <c r="B33" s="17">
        <f t="shared" si="1"/>
        <v>17059</v>
      </c>
      <c r="C33" s="16">
        <v>7379</v>
      </c>
      <c r="D33" s="16">
        <v>9680</v>
      </c>
      <c r="E33" s="20">
        <v>74</v>
      </c>
      <c r="F33" s="19">
        <f t="shared" si="0"/>
        <v>6469</v>
      </c>
      <c r="G33" s="16">
        <v>2879</v>
      </c>
      <c r="H33" s="16">
        <v>3590</v>
      </c>
    </row>
    <row r="34" spans="1:8" ht="13.5" customHeight="1">
      <c r="A34" s="18">
        <v>24</v>
      </c>
      <c r="B34" s="17">
        <f t="shared" si="1"/>
        <v>18894</v>
      </c>
      <c r="C34" s="16">
        <v>8441</v>
      </c>
      <c r="D34" s="16">
        <v>10453</v>
      </c>
      <c r="E34" s="11" t="s">
        <v>12</v>
      </c>
      <c r="F34" s="13">
        <f t="shared" si="0"/>
        <v>25102</v>
      </c>
      <c r="G34" s="12">
        <f>SUM(G35:G39)</f>
        <v>10926</v>
      </c>
      <c r="H34" s="12">
        <f>SUM(H35:H39)</f>
        <v>14176</v>
      </c>
    </row>
    <row r="35" spans="1:8" s="3" customFormat="1" ht="13.5" customHeight="1">
      <c r="A35" s="14" t="s">
        <v>11</v>
      </c>
      <c r="B35" s="13">
        <f t="shared" si="1"/>
        <v>97084</v>
      </c>
      <c r="C35" s="12">
        <f>SUM(C36:C40)</f>
        <v>46015</v>
      </c>
      <c r="D35" s="12">
        <f>SUM(D36:D40)</f>
        <v>51069</v>
      </c>
      <c r="E35" s="20">
        <v>75</v>
      </c>
      <c r="F35" s="19">
        <f t="shared" si="0"/>
        <v>5960</v>
      </c>
      <c r="G35" s="16">
        <v>2678</v>
      </c>
      <c r="H35" s="16">
        <v>3282</v>
      </c>
    </row>
    <row r="36" spans="1:8" ht="13.5" customHeight="1">
      <c r="A36" s="18">
        <v>25</v>
      </c>
      <c r="B36" s="17">
        <f t="shared" si="1"/>
        <v>19662</v>
      </c>
      <c r="C36" s="16">
        <v>9090</v>
      </c>
      <c r="D36" s="16">
        <v>10572</v>
      </c>
      <c r="E36" s="20">
        <v>76</v>
      </c>
      <c r="F36" s="19">
        <f aca="true" t="shared" si="2" ref="F36:F67">SUM(G36:H36)</f>
        <v>5194</v>
      </c>
      <c r="G36" s="16">
        <v>2285</v>
      </c>
      <c r="H36" s="16">
        <v>2909</v>
      </c>
    </row>
    <row r="37" spans="1:8" ht="13.5" customHeight="1">
      <c r="A37" s="18">
        <v>26</v>
      </c>
      <c r="B37" s="17">
        <f t="shared" si="1"/>
        <v>22209</v>
      </c>
      <c r="C37" s="16">
        <v>10530</v>
      </c>
      <c r="D37" s="16">
        <v>11679</v>
      </c>
      <c r="E37" s="20">
        <v>77</v>
      </c>
      <c r="F37" s="19">
        <f t="shared" si="2"/>
        <v>5326</v>
      </c>
      <c r="G37" s="16">
        <v>2295</v>
      </c>
      <c r="H37" s="16">
        <v>3031</v>
      </c>
    </row>
    <row r="38" spans="1:8" ht="13.5" customHeight="1">
      <c r="A38" s="18">
        <v>27</v>
      </c>
      <c r="B38" s="17">
        <f t="shared" si="1"/>
        <v>21877</v>
      </c>
      <c r="C38" s="16">
        <v>10474</v>
      </c>
      <c r="D38" s="16">
        <v>11403</v>
      </c>
      <c r="E38" s="20">
        <v>78</v>
      </c>
      <c r="F38" s="19">
        <f t="shared" si="2"/>
        <v>4547</v>
      </c>
      <c r="G38" s="16">
        <v>1962</v>
      </c>
      <c r="H38" s="16">
        <v>2585</v>
      </c>
    </row>
    <row r="39" spans="1:8" ht="13.5" customHeight="1">
      <c r="A39" s="18">
        <v>28</v>
      </c>
      <c r="B39" s="17">
        <f t="shared" si="1"/>
        <v>20597</v>
      </c>
      <c r="C39" s="16">
        <v>9846</v>
      </c>
      <c r="D39" s="16">
        <v>10751</v>
      </c>
      <c r="E39" s="20">
        <v>79</v>
      </c>
      <c r="F39" s="19">
        <f t="shared" si="2"/>
        <v>4075</v>
      </c>
      <c r="G39" s="16">
        <v>1706</v>
      </c>
      <c r="H39" s="16">
        <v>2369</v>
      </c>
    </row>
    <row r="40" spans="1:8" ht="13.5" customHeight="1">
      <c r="A40" s="18">
        <v>29</v>
      </c>
      <c r="B40" s="17">
        <f aca="true" t="shared" si="3" ref="B40:B71">SUM(C40:D40)</f>
        <v>12739</v>
      </c>
      <c r="C40" s="16">
        <v>6075</v>
      </c>
      <c r="D40" s="16">
        <v>6664</v>
      </c>
      <c r="E40" s="11" t="s">
        <v>10</v>
      </c>
      <c r="F40" s="13">
        <f t="shared" si="2"/>
        <v>12754</v>
      </c>
      <c r="G40" s="12">
        <f>SUM(G41:G45)</f>
        <v>5117</v>
      </c>
      <c r="H40" s="12">
        <f>SUM(H41:H45)</f>
        <v>7637</v>
      </c>
    </row>
    <row r="41" spans="1:8" s="3" customFormat="1" ht="13.5" customHeight="1">
      <c r="A41" s="14" t="s">
        <v>9</v>
      </c>
      <c r="B41" s="13">
        <f t="shared" si="3"/>
        <v>81613</v>
      </c>
      <c r="C41" s="12">
        <f>SUM(C42:C46)</f>
        <v>38755</v>
      </c>
      <c r="D41" s="12">
        <f>SUM(D42:D46)</f>
        <v>42858</v>
      </c>
      <c r="E41" s="20">
        <v>80</v>
      </c>
      <c r="F41" s="19">
        <f t="shared" si="2"/>
        <v>3505</v>
      </c>
      <c r="G41" s="16">
        <v>1448</v>
      </c>
      <c r="H41" s="16">
        <v>2057</v>
      </c>
    </row>
    <row r="42" spans="1:8" ht="13.5" customHeight="1">
      <c r="A42" s="18">
        <v>30</v>
      </c>
      <c r="B42" s="17">
        <f t="shared" si="3"/>
        <v>14190</v>
      </c>
      <c r="C42" s="16">
        <v>6718</v>
      </c>
      <c r="D42" s="16">
        <v>7472</v>
      </c>
      <c r="E42" s="20">
        <v>81</v>
      </c>
      <c r="F42" s="19">
        <f t="shared" si="2"/>
        <v>3031</v>
      </c>
      <c r="G42" s="16">
        <v>1240</v>
      </c>
      <c r="H42" s="16">
        <v>1791</v>
      </c>
    </row>
    <row r="43" spans="1:8" ht="13.5" customHeight="1">
      <c r="A43" s="18">
        <v>31</v>
      </c>
      <c r="B43" s="17">
        <f t="shared" si="3"/>
        <v>16956</v>
      </c>
      <c r="C43" s="16">
        <v>8173</v>
      </c>
      <c r="D43" s="16">
        <v>8783</v>
      </c>
      <c r="E43" s="20">
        <v>82</v>
      </c>
      <c r="F43" s="19">
        <f t="shared" si="2"/>
        <v>2519</v>
      </c>
      <c r="G43" s="16">
        <v>1020</v>
      </c>
      <c r="H43" s="16">
        <v>1499</v>
      </c>
    </row>
    <row r="44" spans="1:8" ht="13.5" customHeight="1">
      <c r="A44" s="18">
        <v>32</v>
      </c>
      <c r="B44" s="17">
        <f t="shared" si="3"/>
        <v>16011</v>
      </c>
      <c r="C44" s="16">
        <v>7625</v>
      </c>
      <c r="D44" s="16">
        <v>8386</v>
      </c>
      <c r="E44" s="20">
        <v>83</v>
      </c>
      <c r="F44" s="19">
        <f t="shared" si="2"/>
        <v>2121</v>
      </c>
      <c r="G44" s="16">
        <v>833</v>
      </c>
      <c r="H44" s="16">
        <v>1288</v>
      </c>
    </row>
    <row r="45" spans="1:8" ht="13.5" customHeight="1">
      <c r="A45" s="18">
        <v>33</v>
      </c>
      <c r="B45" s="17">
        <f t="shared" si="3"/>
        <v>17068</v>
      </c>
      <c r="C45" s="16">
        <v>8009</v>
      </c>
      <c r="D45" s="16">
        <v>9059</v>
      </c>
      <c r="E45" s="20">
        <v>84</v>
      </c>
      <c r="F45" s="19">
        <f t="shared" si="2"/>
        <v>1578</v>
      </c>
      <c r="G45" s="16">
        <v>576</v>
      </c>
      <c r="H45" s="16">
        <v>1002</v>
      </c>
    </row>
    <row r="46" spans="1:8" ht="13.5" customHeight="1">
      <c r="A46" s="18">
        <v>34</v>
      </c>
      <c r="B46" s="17">
        <f t="shared" si="3"/>
        <v>17388</v>
      </c>
      <c r="C46" s="16">
        <v>8230</v>
      </c>
      <c r="D46" s="16">
        <v>9158</v>
      </c>
      <c r="E46" s="11" t="s">
        <v>8</v>
      </c>
      <c r="F46" s="13">
        <f t="shared" si="2"/>
        <v>4911</v>
      </c>
      <c r="G46" s="12">
        <f>SUM(G47:G51)</f>
        <v>1746</v>
      </c>
      <c r="H46" s="12">
        <f>SUM(H47:H51)</f>
        <v>3165</v>
      </c>
    </row>
    <row r="47" spans="1:8" s="3" customFormat="1" ht="13.5" customHeight="1">
      <c r="A47" s="14" t="s">
        <v>7</v>
      </c>
      <c r="B47" s="13">
        <f t="shared" si="3"/>
        <v>80561</v>
      </c>
      <c r="C47" s="12">
        <f>SUM(C48:C52)</f>
        <v>37728</v>
      </c>
      <c r="D47" s="12">
        <f>SUM(D48:D52)</f>
        <v>42833</v>
      </c>
      <c r="E47" s="20">
        <v>85</v>
      </c>
      <c r="F47" s="19">
        <f t="shared" si="2"/>
        <v>1483</v>
      </c>
      <c r="G47" s="16">
        <v>543</v>
      </c>
      <c r="H47" s="16">
        <v>940</v>
      </c>
    </row>
    <row r="48" spans="1:8" ht="13.5" customHeight="1">
      <c r="A48" s="18">
        <v>35</v>
      </c>
      <c r="B48" s="17">
        <f t="shared" si="3"/>
        <v>15647</v>
      </c>
      <c r="C48" s="16">
        <v>7389</v>
      </c>
      <c r="D48" s="16">
        <v>8258</v>
      </c>
      <c r="E48" s="20">
        <v>86</v>
      </c>
      <c r="F48" s="19">
        <f t="shared" si="2"/>
        <v>1244</v>
      </c>
      <c r="G48" s="16">
        <v>455</v>
      </c>
      <c r="H48" s="16">
        <v>789</v>
      </c>
    </row>
    <row r="49" spans="1:8" ht="13.5" customHeight="1">
      <c r="A49" s="18">
        <v>36</v>
      </c>
      <c r="B49" s="17">
        <f t="shared" si="3"/>
        <v>14613</v>
      </c>
      <c r="C49" s="16">
        <v>6844</v>
      </c>
      <c r="D49" s="16">
        <v>7769</v>
      </c>
      <c r="E49" s="20">
        <v>87</v>
      </c>
      <c r="F49" s="19">
        <f t="shared" si="2"/>
        <v>947</v>
      </c>
      <c r="G49" s="16">
        <v>339</v>
      </c>
      <c r="H49" s="16">
        <v>608</v>
      </c>
    </row>
    <row r="50" spans="1:8" ht="13.5" customHeight="1">
      <c r="A50" s="18">
        <v>37</v>
      </c>
      <c r="B50" s="17">
        <f t="shared" si="3"/>
        <v>15776</v>
      </c>
      <c r="C50" s="16">
        <v>7304</v>
      </c>
      <c r="D50" s="16">
        <v>8472</v>
      </c>
      <c r="E50" s="20">
        <v>88</v>
      </c>
      <c r="F50" s="19">
        <f t="shared" si="2"/>
        <v>751</v>
      </c>
      <c r="G50" s="16">
        <v>244</v>
      </c>
      <c r="H50" s="16">
        <v>507</v>
      </c>
    </row>
    <row r="51" spans="1:8" ht="13.5" customHeight="1">
      <c r="A51" s="18">
        <v>38</v>
      </c>
      <c r="B51" s="17">
        <f t="shared" si="3"/>
        <v>17513</v>
      </c>
      <c r="C51" s="16">
        <v>8145</v>
      </c>
      <c r="D51" s="16">
        <v>9368</v>
      </c>
      <c r="E51" s="20">
        <v>89</v>
      </c>
      <c r="F51" s="19">
        <f t="shared" si="2"/>
        <v>486</v>
      </c>
      <c r="G51" s="16">
        <v>165</v>
      </c>
      <c r="H51" s="16">
        <v>321</v>
      </c>
    </row>
    <row r="52" spans="1:8" ht="13.5" customHeight="1">
      <c r="A52" s="18">
        <v>39</v>
      </c>
      <c r="B52" s="17">
        <f t="shared" si="3"/>
        <v>17012</v>
      </c>
      <c r="C52" s="16">
        <v>8046</v>
      </c>
      <c r="D52" s="16">
        <v>8966</v>
      </c>
      <c r="E52" s="11" t="s">
        <v>6</v>
      </c>
      <c r="F52" s="13">
        <f t="shared" si="2"/>
        <v>1209</v>
      </c>
      <c r="G52" s="12">
        <f>SUM(G53:G57)</f>
        <v>355</v>
      </c>
      <c r="H52" s="12">
        <f>SUM(H53:H57)</f>
        <v>854</v>
      </c>
    </row>
    <row r="53" spans="1:8" s="3" customFormat="1" ht="13.5" customHeight="1">
      <c r="A53" s="14" t="s">
        <v>5</v>
      </c>
      <c r="B53" s="13">
        <f t="shared" si="3"/>
        <v>90186</v>
      </c>
      <c r="C53" s="12">
        <f>SUM(C54:C58)</f>
        <v>43210</v>
      </c>
      <c r="D53" s="12">
        <f>SUM(D54:D58)</f>
        <v>46976</v>
      </c>
      <c r="E53" s="20">
        <v>90</v>
      </c>
      <c r="F53" s="19">
        <f t="shared" si="2"/>
        <v>427</v>
      </c>
      <c r="G53" s="16">
        <v>133</v>
      </c>
      <c r="H53" s="16">
        <v>294</v>
      </c>
    </row>
    <row r="54" spans="1:8" ht="13.5" customHeight="1">
      <c r="A54" s="18">
        <v>40</v>
      </c>
      <c r="B54" s="17">
        <f t="shared" si="3"/>
        <v>17657</v>
      </c>
      <c r="C54" s="16">
        <v>8333</v>
      </c>
      <c r="D54" s="16">
        <v>9324</v>
      </c>
      <c r="E54" s="20">
        <v>91</v>
      </c>
      <c r="F54" s="19">
        <f t="shared" si="2"/>
        <v>280</v>
      </c>
      <c r="G54" s="16">
        <v>82</v>
      </c>
      <c r="H54" s="16">
        <v>198</v>
      </c>
    </row>
    <row r="55" spans="1:8" ht="13.5" customHeight="1">
      <c r="A55" s="18">
        <v>41</v>
      </c>
      <c r="B55" s="17">
        <f t="shared" si="3"/>
        <v>17650</v>
      </c>
      <c r="C55" s="16">
        <v>8325</v>
      </c>
      <c r="D55" s="16">
        <v>9325</v>
      </c>
      <c r="E55" s="20">
        <v>92</v>
      </c>
      <c r="F55" s="19">
        <f t="shared" si="2"/>
        <v>223</v>
      </c>
      <c r="G55" s="16">
        <v>65</v>
      </c>
      <c r="H55" s="16">
        <v>158</v>
      </c>
    </row>
    <row r="56" spans="1:8" ht="13.5" customHeight="1">
      <c r="A56" s="18">
        <v>42</v>
      </c>
      <c r="B56" s="17">
        <f t="shared" si="3"/>
        <v>18260</v>
      </c>
      <c r="C56" s="16">
        <v>8810</v>
      </c>
      <c r="D56" s="16">
        <v>9450</v>
      </c>
      <c r="E56" s="20">
        <v>93</v>
      </c>
      <c r="F56" s="19">
        <f t="shared" si="2"/>
        <v>174</v>
      </c>
      <c r="G56" s="16">
        <v>52</v>
      </c>
      <c r="H56" s="16">
        <v>122</v>
      </c>
    </row>
    <row r="57" spans="1:8" ht="13.5" customHeight="1">
      <c r="A57" s="18">
        <v>43</v>
      </c>
      <c r="B57" s="17">
        <f t="shared" si="3"/>
        <v>18070</v>
      </c>
      <c r="C57" s="16">
        <v>8825</v>
      </c>
      <c r="D57" s="16">
        <v>9245</v>
      </c>
      <c r="E57" s="20">
        <v>94</v>
      </c>
      <c r="F57" s="19">
        <f t="shared" si="2"/>
        <v>105</v>
      </c>
      <c r="G57" s="16">
        <v>23</v>
      </c>
      <c r="H57" s="16">
        <v>82</v>
      </c>
    </row>
    <row r="58" spans="1:8" ht="13.5" customHeight="1">
      <c r="A58" s="18">
        <v>44</v>
      </c>
      <c r="B58" s="17">
        <f t="shared" si="3"/>
        <v>18549</v>
      </c>
      <c r="C58" s="16">
        <v>8917</v>
      </c>
      <c r="D58" s="16">
        <v>9632</v>
      </c>
      <c r="E58" s="11" t="s">
        <v>4</v>
      </c>
      <c r="F58" s="13">
        <f t="shared" si="2"/>
        <v>159</v>
      </c>
      <c r="G58" s="12">
        <f>SUM(G59:G63)</f>
        <v>43</v>
      </c>
      <c r="H58" s="12">
        <f>SUM(H59:H63)</f>
        <v>116</v>
      </c>
    </row>
    <row r="59" spans="1:8" s="3" customFormat="1" ht="13.5" customHeight="1">
      <c r="A59" s="14" t="s">
        <v>3</v>
      </c>
      <c r="B59" s="13">
        <f t="shared" si="3"/>
        <v>87576</v>
      </c>
      <c r="C59" s="12">
        <f>SUM(C60:C64)</f>
        <v>41848</v>
      </c>
      <c r="D59" s="12">
        <f>SUM(D60:D64)</f>
        <v>45728</v>
      </c>
      <c r="E59" s="20">
        <v>95</v>
      </c>
      <c r="F59" s="19">
        <f t="shared" si="2"/>
        <v>65</v>
      </c>
      <c r="G59" s="16">
        <v>19</v>
      </c>
      <c r="H59" s="16">
        <v>46</v>
      </c>
    </row>
    <row r="60" spans="1:8" ht="13.5" customHeight="1">
      <c r="A60" s="18">
        <v>45</v>
      </c>
      <c r="B60" s="17">
        <f t="shared" si="3"/>
        <v>18054</v>
      </c>
      <c r="C60" s="16">
        <v>8806</v>
      </c>
      <c r="D60" s="16">
        <v>9248</v>
      </c>
      <c r="E60" s="20">
        <v>96</v>
      </c>
      <c r="F60" s="19">
        <f t="shared" si="2"/>
        <v>48</v>
      </c>
      <c r="G60" s="16">
        <v>15</v>
      </c>
      <c r="H60" s="16">
        <v>33</v>
      </c>
    </row>
    <row r="61" spans="1:8" ht="13.5" customHeight="1">
      <c r="A61" s="18">
        <v>46</v>
      </c>
      <c r="B61" s="17">
        <f t="shared" si="3"/>
        <v>17793</v>
      </c>
      <c r="C61" s="16">
        <v>8566</v>
      </c>
      <c r="D61" s="16">
        <v>9227</v>
      </c>
      <c r="E61" s="20">
        <v>97</v>
      </c>
      <c r="F61" s="19">
        <f t="shared" si="2"/>
        <v>23</v>
      </c>
      <c r="G61" s="16">
        <v>6</v>
      </c>
      <c r="H61" s="16">
        <v>17</v>
      </c>
    </row>
    <row r="62" spans="1:8" ht="13.5" customHeight="1">
      <c r="A62" s="18">
        <v>47</v>
      </c>
      <c r="B62" s="17">
        <f t="shared" si="3"/>
        <v>17454</v>
      </c>
      <c r="C62" s="16">
        <v>8500</v>
      </c>
      <c r="D62" s="16">
        <v>8954</v>
      </c>
      <c r="E62" s="20">
        <v>98</v>
      </c>
      <c r="F62" s="19">
        <f t="shared" si="2"/>
        <v>14</v>
      </c>
      <c r="G62" s="16">
        <v>2</v>
      </c>
      <c r="H62" s="16">
        <v>12</v>
      </c>
    </row>
    <row r="63" spans="1:8" ht="13.5" customHeight="1">
      <c r="A63" s="18">
        <v>48</v>
      </c>
      <c r="B63" s="17">
        <f t="shared" si="3"/>
        <v>17244</v>
      </c>
      <c r="C63" s="16">
        <v>8074</v>
      </c>
      <c r="D63" s="16">
        <v>9170</v>
      </c>
      <c r="E63" s="20">
        <v>99</v>
      </c>
      <c r="F63" s="19">
        <f t="shared" si="2"/>
        <v>9</v>
      </c>
      <c r="G63" s="16">
        <v>1</v>
      </c>
      <c r="H63" s="16">
        <v>8</v>
      </c>
    </row>
    <row r="64" spans="1:8" ht="13.5" customHeight="1">
      <c r="A64" s="18">
        <v>49</v>
      </c>
      <c r="B64" s="17">
        <f t="shared" si="3"/>
        <v>17031</v>
      </c>
      <c r="C64" s="16">
        <v>7902</v>
      </c>
      <c r="D64" s="16">
        <v>9129</v>
      </c>
      <c r="E64" s="11" t="s">
        <v>2</v>
      </c>
      <c r="F64" s="12">
        <v>11</v>
      </c>
      <c r="G64" s="15">
        <v>3</v>
      </c>
      <c r="H64" s="15">
        <v>8</v>
      </c>
    </row>
    <row r="65" spans="1:8" s="3" customFormat="1" ht="13.5" customHeight="1">
      <c r="A65" s="14"/>
      <c r="B65" s="13"/>
      <c r="C65" s="12"/>
      <c r="D65" s="12"/>
      <c r="E65" s="11" t="s">
        <v>1</v>
      </c>
      <c r="F65" s="10">
        <f>SUM(G65:H65)</f>
        <v>155</v>
      </c>
      <c r="G65" s="9">
        <v>79</v>
      </c>
      <c r="H65" s="9">
        <v>76</v>
      </c>
    </row>
    <row r="66" spans="1:8" s="3" customFormat="1" ht="13.5" customHeight="1">
      <c r="A66" s="8"/>
      <c r="B66" s="7"/>
      <c r="C66" s="5"/>
      <c r="D66" s="5"/>
      <c r="E66" s="6"/>
      <c r="F66" s="5"/>
      <c r="G66" s="4"/>
      <c r="H66" s="4"/>
    </row>
    <row r="67" ht="12">
      <c r="A67" s="2" t="s">
        <v>0</v>
      </c>
    </row>
    <row r="68" ht="12">
      <c r="A68" s="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2009-04-28T05:02:49Z</dcterms:created>
  <dcterms:modified xsi:type="dcterms:W3CDTF">2009-04-28T06:40:49Z</dcterms:modified>
  <cp:category/>
  <cp:version/>
  <cp:contentType/>
  <cp:contentStatus/>
</cp:coreProperties>
</file>