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" sheetId="1" r:id="rId1"/>
  </sheets>
  <externalReferences>
    <externalReference r:id="rId4"/>
  </externalReferences>
  <definedNames>
    <definedName name="_5６農家人口" localSheetId="0">'241'!$A$1:$A$22</definedName>
    <definedName name="_5６農家人口">#REF!</definedName>
    <definedName name="_Regression_Int" localSheetId="0" hidden="1">1</definedName>
    <definedName name="_xlnm.Print_Area" localSheetId="0">'241'!$A$1:$L$27</definedName>
    <definedName name="Print_Area_MI" localSheetId="0">'241'!$A$2:$A$21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<sst xmlns="http://schemas.openxmlformats.org/spreadsheetml/2006/main" count="36" uniqueCount="29">
  <si>
    <t>241．大学、高等専門学校卒業者の進路状況　</t>
  </si>
  <si>
    <t>卒 業 者 総 数</t>
  </si>
  <si>
    <t>進  学  者</t>
  </si>
  <si>
    <t>就　　　　　職　　　　　者</t>
  </si>
  <si>
    <t>そ　の　他</t>
  </si>
  <si>
    <t>学      校</t>
  </si>
  <si>
    <t>総  数</t>
  </si>
  <si>
    <t>男</t>
  </si>
  <si>
    <t>女</t>
  </si>
  <si>
    <t>就 職 者</t>
  </si>
  <si>
    <t>う ち 県 外</t>
  </si>
  <si>
    <t>男</t>
  </si>
  <si>
    <t>総      数</t>
  </si>
  <si>
    <t>大分大学</t>
  </si>
  <si>
    <t>経  済  学  部</t>
  </si>
  <si>
    <t>教  育  学  部</t>
  </si>
  <si>
    <t>工  　学  　部</t>
  </si>
  <si>
    <t>別府大学</t>
  </si>
  <si>
    <t>大分工業大学</t>
  </si>
  <si>
    <t>県立芸術短期大学</t>
  </si>
  <si>
    <t>美　　術　　科</t>
  </si>
  <si>
    <t>音　　楽　　科</t>
  </si>
  <si>
    <t>別府短期大学部</t>
  </si>
  <si>
    <t>大分短期大学</t>
  </si>
  <si>
    <t>別府女子短期大学</t>
  </si>
  <si>
    <t>大分女子短期大学</t>
  </si>
  <si>
    <t>中津女子短期大学</t>
  </si>
  <si>
    <t>大分工業高専</t>
  </si>
  <si>
    <t xml:space="preserve"> 資料：各大学、工業高専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</si>
</sst>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Alignment="1">
      <alignment/>
    </xf>
    <xf numFmtId="0" fontId="23" fillId="0" borderId="0" xfId="0" applyFont="1" applyAlignment="1" applyProtection="1">
      <alignment horizontal="distributed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0" xfId="0" applyFont="1" applyBorder="1" applyAlignment="1" applyProtection="1">
      <alignment horizontal="centerContinuous"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4" fillId="0" borderId="17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177" fontId="24" fillId="0" borderId="0" xfId="0" applyNumberFormat="1" applyFont="1" applyAlignment="1">
      <alignment/>
    </xf>
    <xf numFmtId="0" fontId="20" fillId="0" borderId="17" xfId="0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/>
    </xf>
    <xf numFmtId="0" fontId="20" fillId="0" borderId="17" xfId="0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/>
    </xf>
    <xf numFmtId="41" fontId="20" fillId="0" borderId="12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1-2&#25945;&#32946;(2)240-2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0"/>
      <sheetName val="241"/>
      <sheetName val="242"/>
      <sheetName val="243"/>
      <sheetName val="244"/>
      <sheetName val="245"/>
      <sheetName val="2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7"/>
  <sheetViews>
    <sheetView showGridLines="0" tabSelected="1" zoomScalePageLayoutView="0" workbookViewId="0" topLeftCell="A1">
      <selection activeCell="E11" sqref="E11"/>
    </sheetView>
  </sheetViews>
  <sheetFormatPr defaultColWidth="10.66015625" defaultRowHeight="12" customHeight="1"/>
  <cols>
    <col min="1" max="1" width="15.08203125" style="4" customWidth="1"/>
    <col min="2" max="3" width="5.66015625" style="4" customWidth="1"/>
    <col min="4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s="6" customFormat="1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7"/>
      <c r="B3" s="8"/>
      <c r="C3" s="8"/>
      <c r="D3" s="8"/>
      <c r="E3" s="8"/>
      <c r="F3" s="8"/>
      <c r="G3" s="8"/>
      <c r="H3" s="8"/>
      <c r="I3" s="8"/>
      <c r="J3" s="9"/>
      <c r="K3" s="10">
        <v>28976</v>
      </c>
      <c r="L3" s="10"/>
    </row>
    <row r="4" spans="1:12" s="16" customFormat="1" ht="18" customHeight="1" thickTop="1">
      <c r="A4" s="11"/>
      <c r="B4" s="12" t="s">
        <v>1</v>
      </c>
      <c r="C4" s="13"/>
      <c r="D4" s="13"/>
      <c r="E4" s="12" t="s">
        <v>2</v>
      </c>
      <c r="F4" s="13"/>
      <c r="G4" s="12" t="s">
        <v>3</v>
      </c>
      <c r="H4" s="13"/>
      <c r="I4" s="13"/>
      <c r="J4" s="13"/>
      <c r="K4" s="14" t="s">
        <v>4</v>
      </c>
      <c r="L4" s="15"/>
    </row>
    <row r="5" spans="1:12" s="16" customFormat="1" ht="12" customHeight="1">
      <c r="A5" s="17" t="s">
        <v>5</v>
      </c>
      <c r="B5" s="18" t="s">
        <v>6</v>
      </c>
      <c r="C5" s="18" t="s">
        <v>7</v>
      </c>
      <c r="D5" s="18" t="s">
        <v>8</v>
      </c>
      <c r="E5" s="18" t="s">
        <v>7</v>
      </c>
      <c r="F5" s="18" t="s">
        <v>8</v>
      </c>
      <c r="G5" s="19" t="s">
        <v>9</v>
      </c>
      <c r="H5" s="20"/>
      <c r="I5" s="19" t="s">
        <v>10</v>
      </c>
      <c r="J5" s="20"/>
      <c r="K5" s="18" t="s">
        <v>7</v>
      </c>
      <c r="L5" s="18" t="s">
        <v>8</v>
      </c>
    </row>
    <row r="6" spans="1:12" s="16" customFormat="1" ht="12" customHeight="1">
      <c r="A6" s="21"/>
      <c r="B6" s="22"/>
      <c r="C6" s="22"/>
      <c r="D6" s="22"/>
      <c r="E6" s="22"/>
      <c r="F6" s="22"/>
      <c r="G6" s="23" t="s">
        <v>11</v>
      </c>
      <c r="H6" s="23" t="s">
        <v>8</v>
      </c>
      <c r="I6" s="23" t="s">
        <v>11</v>
      </c>
      <c r="J6" s="23" t="s">
        <v>8</v>
      </c>
      <c r="K6" s="22"/>
      <c r="L6" s="22"/>
    </row>
    <row r="7" spans="1:12" ht="12" customHeight="1">
      <c r="A7" s="24"/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</row>
    <row r="8" spans="1:12" s="30" customFormat="1" ht="12" customHeight="1">
      <c r="A8" s="28" t="s">
        <v>12</v>
      </c>
      <c r="B8" s="29">
        <f>B10+B14+B15+B16+B19+B20+B21+B22+B23+B24</f>
        <v>2721</v>
      </c>
      <c r="C8" s="29">
        <f>C10+C14+C15+C16+C19+C20+C21+C22+C23+C24</f>
        <v>1503</v>
      </c>
      <c r="D8" s="29">
        <f aca="true" t="shared" si="0" ref="D8:L8">D10+D14+D15+D16+D19+D20+D21+D22+D23+D24</f>
        <v>1218</v>
      </c>
      <c r="E8" s="29">
        <f t="shared" si="0"/>
        <v>34</v>
      </c>
      <c r="F8" s="29">
        <f t="shared" si="0"/>
        <v>27</v>
      </c>
      <c r="G8" s="29">
        <f t="shared" si="0"/>
        <v>1414</v>
      </c>
      <c r="H8" s="29">
        <f t="shared" si="0"/>
        <v>940</v>
      </c>
      <c r="I8" s="29">
        <f t="shared" si="0"/>
        <v>1141</v>
      </c>
      <c r="J8" s="29">
        <f t="shared" si="0"/>
        <v>191</v>
      </c>
      <c r="K8" s="29">
        <f t="shared" si="0"/>
        <v>55</v>
      </c>
      <c r="L8" s="29">
        <f t="shared" si="0"/>
        <v>251</v>
      </c>
    </row>
    <row r="9" spans="1:12" ht="12" customHeight="1">
      <c r="A9" s="3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" customHeight="1">
      <c r="A10" s="31" t="s">
        <v>13</v>
      </c>
      <c r="B10" s="32">
        <f aca="true" t="shared" si="1" ref="B10:B24">C10+D10</f>
        <v>655</v>
      </c>
      <c r="C10" s="32">
        <f>SUM(C11:C13)</f>
        <v>431</v>
      </c>
      <c r="D10" s="32">
        <f aca="true" t="shared" si="2" ref="D10:K10">SUM(D11:D13)</f>
        <v>224</v>
      </c>
      <c r="E10" s="32">
        <f t="shared" si="2"/>
        <v>13</v>
      </c>
      <c r="F10" s="32">
        <f t="shared" si="2"/>
        <v>1</v>
      </c>
      <c r="G10" s="32">
        <f t="shared" si="2"/>
        <v>396</v>
      </c>
      <c r="H10" s="32">
        <f t="shared" si="2"/>
        <v>182</v>
      </c>
      <c r="I10" s="32">
        <f t="shared" si="2"/>
        <v>289</v>
      </c>
      <c r="J10" s="32">
        <f t="shared" si="2"/>
        <v>43</v>
      </c>
      <c r="K10" s="32">
        <f t="shared" si="2"/>
        <v>22</v>
      </c>
      <c r="L10" s="32">
        <f>SUM(L11:L13)</f>
        <v>41</v>
      </c>
    </row>
    <row r="11" spans="1:12" ht="12" customHeight="1">
      <c r="A11" s="33" t="s">
        <v>14</v>
      </c>
      <c r="B11" s="32">
        <f t="shared" si="1"/>
        <v>228</v>
      </c>
      <c r="C11" s="32">
        <f aca="true" t="shared" si="3" ref="C11:D16">E11+G11+K11</f>
        <v>206</v>
      </c>
      <c r="D11" s="32">
        <f t="shared" si="3"/>
        <v>22</v>
      </c>
      <c r="E11" s="27">
        <v>1</v>
      </c>
      <c r="F11" s="27">
        <v>1</v>
      </c>
      <c r="G11" s="27">
        <v>196</v>
      </c>
      <c r="H11" s="27">
        <v>19</v>
      </c>
      <c r="I11" s="27">
        <v>140</v>
      </c>
      <c r="J11" s="27">
        <v>6</v>
      </c>
      <c r="K11" s="27">
        <v>9</v>
      </c>
      <c r="L11" s="27">
        <v>2</v>
      </c>
    </row>
    <row r="12" spans="1:12" ht="12" customHeight="1">
      <c r="A12" s="33" t="s">
        <v>15</v>
      </c>
      <c r="B12" s="32">
        <f t="shared" si="1"/>
        <v>252</v>
      </c>
      <c r="C12" s="32">
        <f t="shared" si="3"/>
        <v>52</v>
      </c>
      <c r="D12" s="32">
        <f t="shared" si="3"/>
        <v>200</v>
      </c>
      <c r="E12" s="27">
        <v>0</v>
      </c>
      <c r="F12" s="27">
        <v>0</v>
      </c>
      <c r="G12" s="27">
        <v>41</v>
      </c>
      <c r="H12" s="27">
        <v>161</v>
      </c>
      <c r="I12" s="27">
        <v>12</v>
      </c>
      <c r="J12" s="27">
        <v>36</v>
      </c>
      <c r="K12" s="27">
        <v>11</v>
      </c>
      <c r="L12" s="27">
        <v>39</v>
      </c>
    </row>
    <row r="13" spans="1:12" ht="12" customHeight="1">
      <c r="A13" s="33" t="s">
        <v>16</v>
      </c>
      <c r="B13" s="32">
        <f t="shared" si="1"/>
        <v>175</v>
      </c>
      <c r="C13" s="32">
        <f t="shared" si="3"/>
        <v>173</v>
      </c>
      <c r="D13" s="32">
        <f t="shared" si="3"/>
        <v>2</v>
      </c>
      <c r="E13" s="27">
        <v>12</v>
      </c>
      <c r="F13" s="27">
        <v>0</v>
      </c>
      <c r="G13" s="27">
        <v>159</v>
      </c>
      <c r="H13" s="27">
        <v>2</v>
      </c>
      <c r="I13" s="27">
        <v>137</v>
      </c>
      <c r="J13" s="27">
        <v>1</v>
      </c>
      <c r="K13" s="27">
        <v>2</v>
      </c>
      <c r="L13" s="27">
        <v>0</v>
      </c>
    </row>
    <row r="14" spans="1:12" ht="12" customHeight="1">
      <c r="A14" s="31" t="s">
        <v>17</v>
      </c>
      <c r="B14" s="32">
        <f t="shared" si="1"/>
        <v>148</v>
      </c>
      <c r="C14" s="32">
        <f t="shared" si="3"/>
        <v>98</v>
      </c>
      <c r="D14" s="32">
        <f t="shared" si="3"/>
        <v>50</v>
      </c>
      <c r="E14" s="27">
        <v>0</v>
      </c>
      <c r="F14" s="27">
        <v>1</v>
      </c>
      <c r="G14" s="27">
        <v>86</v>
      </c>
      <c r="H14" s="27">
        <v>35</v>
      </c>
      <c r="I14" s="27">
        <v>76</v>
      </c>
      <c r="J14" s="27">
        <v>29</v>
      </c>
      <c r="K14" s="27">
        <v>12</v>
      </c>
      <c r="L14" s="27">
        <v>14</v>
      </c>
    </row>
    <row r="15" spans="1:12" ht="12" customHeight="1">
      <c r="A15" s="31" t="s">
        <v>18</v>
      </c>
      <c r="B15" s="32">
        <f t="shared" si="1"/>
        <v>780</v>
      </c>
      <c r="C15" s="32">
        <f t="shared" si="3"/>
        <v>777</v>
      </c>
      <c r="D15" s="32">
        <f t="shared" si="3"/>
        <v>3</v>
      </c>
      <c r="E15" s="27">
        <v>4</v>
      </c>
      <c r="F15" s="27">
        <v>0</v>
      </c>
      <c r="G15" s="27">
        <v>758</v>
      </c>
      <c r="H15" s="27">
        <v>3</v>
      </c>
      <c r="I15" s="27">
        <v>669</v>
      </c>
      <c r="J15" s="27">
        <v>2</v>
      </c>
      <c r="K15" s="27">
        <v>15</v>
      </c>
      <c r="L15" s="27">
        <v>0</v>
      </c>
    </row>
    <row r="16" spans="1:12" ht="12" customHeight="1">
      <c r="A16" s="31" t="s">
        <v>19</v>
      </c>
      <c r="B16" s="32">
        <f t="shared" si="1"/>
        <v>189</v>
      </c>
      <c r="C16" s="32">
        <f t="shared" si="3"/>
        <v>11</v>
      </c>
      <c r="D16" s="32">
        <f aca="true" t="shared" si="4" ref="D16:K16">SUM(D17:D18)</f>
        <v>178</v>
      </c>
      <c r="E16" s="32">
        <f t="shared" si="4"/>
        <v>5</v>
      </c>
      <c r="F16" s="32">
        <f t="shared" si="4"/>
        <v>21</v>
      </c>
      <c r="G16" s="32">
        <f t="shared" si="4"/>
        <v>2</v>
      </c>
      <c r="H16" s="32">
        <f t="shared" si="4"/>
        <v>76</v>
      </c>
      <c r="I16" s="32">
        <f t="shared" si="4"/>
        <v>2</v>
      </c>
      <c r="J16" s="32">
        <f t="shared" si="4"/>
        <v>19</v>
      </c>
      <c r="K16" s="32">
        <f t="shared" si="4"/>
        <v>4</v>
      </c>
      <c r="L16" s="32">
        <f>SUM(L17:L18)</f>
        <v>81</v>
      </c>
    </row>
    <row r="17" spans="1:12" ht="12" customHeight="1">
      <c r="A17" s="33" t="s">
        <v>20</v>
      </c>
      <c r="B17" s="32">
        <f t="shared" si="1"/>
        <v>131</v>
      </c>
      <c r="C17" s="32">
        <f>E17+G17+K17</f>
        <v>10</v>
      </c>
      <c r="D17" s="32">
        <f>F17+H17+L17</f>
        <v>121</v>
      </c>
      <c r="E17" s="27">
        <v>5</v>
      </c>
      <c r="F17" s="27">
        <v>11</v>
      </c>
      <c r="G17" s="27">
        <v>2</v>
      </c>
      <c r="H17" s="27">
        <v>54</v>
      </c>
      <c r="I17" s="27">
        <v>2</v>
      </c>
      <c r="J17" s="27">
        <v>9</v>
      </c>
      <c r="K17" s="27">
        <v>3</v>
      </c>
      <c r="L17" s="27">
        <v>56</v>
      </c>
    </row>
    <row r="18" spans="1:12" ht="12" customHeight="1">
      <c r="A18" s="33" t="s">
        <v>21</v>
      </c>
      <c r="B18" s="32">
        <f t="shared" si="1"/>
        <v>58</v>
      </c>
      <c r="C18" s="32">
        <v>1</v>
      </c>
      <c r="D18" s="32">
        <f aca="true" t="shared" si="5" ref="D18:D24">F18+H18+L18</f>
        <v>57</v>
      </c>
      <c r="E18" s="27">
        <v>0</v>
      </c>
      <c r="F18" s="27">
        <v>10</v>
      </c>
      <c r="G18" s="27">
        <v>0</v>
      </c>
      <c r="H18" s="27">
        <v>22</v>
      </c>
      <c r="I18" s="27">
        <v>0</v>
      </c>
      <c r="J18" s="27">
        <v>10</v>
      </c>
      <c r="K18" s="27">
        <v>1</v>
      </c>
      <c r="L18" s="27">
        <v>25</v>
      </c>
    </row>
    <row r="19" spans="1:12" ht="12" customHeight="1">
      <c r="A19" s="31" t="s">
        <v>22</v>
      </c>
      <c r="B19" s="32">
        <f t="shared" si="1"/>
        <v>543</v>
      </c>
      <c r="C19" s="32">
        <f aca="true" t="shared" si="6" ref="C19:C24">E19+G19+K19</f>
        <v>17</v>
      </c>
      <c r="D19" s="32">
        <f t="shared" si="5"/>
        <v>526</v>
      </c>
      <c r="E19" s="27">
        <v>0</v>
      </c>
      <c r="F19" s="27">
        <v>3</v>
      </c>
      <c r="G19" s="27">
        <v>16</v>
      </c>
      <c r="H19" s="27">
        <v>451</v>
      </c>
      <c r="I19" s="27">
        <v>9</v>
      </c>
      <c r="J19" s="27">
        <v>59</v>
      </c>
      <c r="K19" s="27">
        <v>1</v>
      </c>
      <c r="L19" s="27">
        <v>72</v>
      </c>
    </row>
    <row r="20" spans="1:12" ht="12" customHeight="1">
      <c r="A20" s="31" t="s">
        <v>23</v>
      </c>
      <c r="B20" s="32">
        <f t="shared" si="1"/>
        <v>55</v>
      </c>
      <c r="C20" s="32">
        <f t="shared" si="6"/>
        <v>45</v>
      </c>
      <c r="D20" s="32">
        <f t="shared" si="5"/>
        <v>10</v>
      </c>
      <c r="E20" s="27">
        <v>0</v>
      </c>
      <c r="F20" s="27">
        <v>0</v>
      </c>
      <c r="G20" s="27">
        <v>44</v>
      </c>
      <c r="H20" s="27">
        <v>9</v>
      </c>
      <c r="I20" s="27">
        <v>15</v>
      </c>
      <c r="J20" s="27">
        <v>3</v>
      </c>
      <c r="K20" s="27">
        <v>1</v>
      </c>
      <c r="L20" s="27">
        <v>1</v>
      </c>
    </row>
    <row r="21" spans="1:12" ht="12" customHeight="1">
      <c r="A21" s="31" t="s">
        <v>24</v>
      </c>
      <c r="B21" s="32">
        <f t="shared" si="1"/>
        <v>75</v>
      </c>
      <c r="C21" s="32">
        <f t="shared" si="6"/>
        <v>0</v>
      </c>
      <c r="D21" s="32">
        <f t="shared" si="5"/>
        <v>75</v>
      </c>
      <c r="E21" s="27">
        <v>0</v>
      </c>
      <c r="F21" s="27">
        <v>1</v>
      </c>
      <c r="G21" s="27">
        <v>0</v>
      </c>
      <c r="H21" s="27">
        <v>66</v>
      </c>
      <c r="I21" s="27">
        <v>0</v>
      </c>
      <c r="J21" s="27">
        <v>11</v>
      </c>
      <c r="K21" s="27">
        <v>0</v>
      </c>
      <c r="L21" s="27">
        <v>8</v>
      </c>
    </row>
    <row r="22" spans="1:12" ht="12" customHeight="1">
      <c r="A22" s="31" t="s">
        <v>25</v>
      </c>
      <c r="B22" s="32">
        <f t="shared" si="1"/>
        <v>0</v>
      </c>
      <c r="C22" s="32">
        <f t="shared" si="6"/>
        <v>0</v>
      </c>
      <c r="D22" s="32">
        <f t="shared" si="5"/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ht="12" customHeight="1">
      <c r="A23" s="31" t="s">
        <v>26</v>
      </c>
      <c r="B23" s="32">
        <f t="shared" si="1"/>
        <v>151</v>
      </c>
      <c r="C23" s="32">
        <f t="shared" si="6"/>
        <v>0</v>
      </c>
      <c r="D23" s="32">
        <f t="shared" si="5"/>
        <v>151</v>
      </c>
      <c r="E23" s="27">
        <v>0</v>
      </c>
      <c r="F23" s="27">
        <v>0</v>
      </c>
      <c r="G23" s="27">
        <v>0</v>
      </c>
      <c r="H23" s="27">
        <v>117</v>
      </c>
      <c r="I23" s="27">
        <v>0</v>
      </c>
      <c r="J23" s="27">
        <v>25</v>
      </c>
      <c r="K23" s="27">
        <v>0</v>
      </c>
      <c r="L23" s="27">
        <v>34</v>
      </c>
    </row>
    <row r="24" spans="1:12" ht="12" customHeight="1">
      <c r="A24" s="31" t="s">
        <v>27</v>
      </c>
      <c r="B24" s="32">
        <f t="shared" si="1"/>
        <v>125</v>
      </c>
      <c r="C24" s="34">
        <f t="shared" si="6"/>
        <v>124</v>
      </c>
      <c r="D24" s="34">
        <f t="shared" si="5"/>
        <v>1</v>
      </c>
      <c r="E24" s="35">
        <v>12</v>
      </c>
      <c r="F24" s="35">
        <v>0</v>
      </c>
      <c r="G24" s="35">
        <v>112</v>
      </c>
      <c r="H24" s="35">
        <v>1</v>
      </c>
      <c r="I24" s="35">
        <v>81</v>
      </c>
      <c r="J24" s="35">
        <v>0</v>
      </c>
      <c r="K24" s="35">
        <v>0</v>
      </c>
      <c r="L24" s="35">
        <v>0</v>
      </c>
    </row>
    <row r="25" spans="1:12" ht="6.75" customHeight="1">
      <c r="A25" s="36"/>
      <c r="B25" s="37"/>
      <c r="C25" s="37"/>
      <c r="D25" s="37"/>
      <c r="E25" s="38"/>
      <c r="F25" s="38"/>
      <c r="G25" s="38"/>
      <c r="H25" s="38"/>
      <c r="I25" s="38"/>
      <c r="J25" s="38"/>
      <c r="K25" s="38"/>
      <c r="L25" s="38"/>
    </row>
    <row r="26" spans="1:12" s="16" customFormat="1" ht="12" customHeight="1">
      <c r="A26" s="39" t="s">
        <v>28</v>
      </c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</row>
    <row r="27" spans="2:12" ht="12" customHeight="1">
      <c r="B27" s="3"/>
      <c r="C27" s="3"/>
      <c r="D27" s="41"/>
      <c r="E27" s="3"/>
      <c r="F27" s="3"/>
      <c r="G27" s="3"/>
      <c r="H27" s="3"/>
      <c r="I27" s="3"/>
      <c r="J27" s="3"/>
      <c r="K27" s="3"/>
      <c r="L27" s="3"/>
    </row>
    <row r="28" spans="1:12" ht="12" customHeight="1">
      <c r="A28" s="41"/>
      <c r="B28" s="3"/>
      <c r="C28" s="3"/>
      <c r="D28" s="41"/>
      <c r="E28" s="3"/>
      <c r="F28" s="3"/>
      <c r="G28" s="3"/>
      <c r="H28" s="3"/>
      <c r="I28" s="3"/>
      <c r="J28" s="3"/>
      <c r="K28" s="3"/>
      <c r="L28" s="3"/>
    </row>
    <row r="29" spans="1:12" ht="12" customHeight="1">
      <c r="A29" s="41"/>
      <c r="B29" s="3"/>
      <c r="C29" s="3"/>
      <c r="D29" s="41"/>
      <c r="E29" s="3"/>
      <c r="F29" s="3"/>
      <c r="G29" s="3"/>
      <c r="H29" s="3"/>
      <c r="I29" s="3"/>
      <c r="J29" s="3"/>
      <c r="K29" s="3"/>
      <c r="L29" s="3"/>
    </row>
    <row r="30" spans="1:4" ht="12" customHeight="1">
      <c r="A30" s="42"/>
      <c r="D30" s="42"/>
    </row>
    <row r="31" spans="1:4" ht="12" customHeight="1">
      <c r="A31" s="42"/>
      <c r="D31" s="42"/>
    </row>
    <row r="32" spans="1:4" ht="12" customHeight="1">
      <c r="A32" s="42"/>
      <c r="D32" s="42"/>
    </row>
    <row r="33" spans="1:4" ht="12" customHeight="1">
      <c r="A33" s="42"/>
      <c r="D33" s="42"/>
    </row>
    <row r="34" spans="1:4" ht="12" customHeight="1">
      <c r="A34" s="42"/>
      <c r="D34" s="42"/>
    </row>
    <row r="35" spans="1:4" ht="12" customHeight="1">
      <c r="A35" s="42"/>
      <c r="D35" s="42"/>
    </row>
    <row r="36" spans="1:4" ht="12" customHeight="1">
      <c r="A36" s="42"/>
      <c r="D36" s="42"/>
    </row>
    <row r="37" spans="1:4" ht="12" customHeight="1">
      <c r="A37" s="42"/>
      <c r="D37" s="42"/>
    </row>
    <row r="38" spans="1:4" ht="12" customHeight="1">
      <c r="A38" s="42"/>
      <c r="D38" s="42"/>
    </row>
    <row r="39" spans="1:4" ht="12" customHeight="1">
      <c r="A39" s="42"/>
      <c r="D39" s="42"/>
    </row>
    <row r="40" spans="1:4" ht="12" customHeight="1">
      <c r="A40" s="42"/>
      <c r="D40" s="42"/>
    </row>
    <row r="41" spans="1:4" ht="12" customHeight="1">
      <c r="A41" s="42"/>
      <c r="D41" s="42"/>
    </row>
    <row r="42" spans="1:4" ht="12" customHeight="1">
      <c r="A42" s="42"/>
      <c r="D42" s="42"/>
    </row>
    <row r="43" spans="1:4" ht="12" customHeight="1">
      <c r="A43" s="42"/>
      <c r="D43" s="42"/>
    </row>
    <row r="44" spans="1:4" ht="12" customHeight="1">
      <c r="A44" s="42"/>
      <c r="D44" s="42"/>
    </row>
    <row r="45" spans="1:4" ht="12" customHeight="1">
      <c r="A45" s="42"/>
      <c r="D45" s="42"/>
    </row>
    <row r="46" spans="1:4" ht="12" customHeight="1">
      <c r="A46" s="42"/>
      <c r="D46" s="42"/>
    </row>
    <row r="47" spans="1:4" ht="12" customHeight="1">
      <c r="A47" s="42"/>
      <c r="D47" s="42"/>
    </row>
    <row r="48" spans="1:4" ht="12" customHeight="1">
      <c r="A48" s="42"/>
      <c r="D48" s="42"/>
    </row>
    <row r="49" spans="1:4" ht="12" customHeight="1">
      <c r="A49" s="42"/>
      <c r="D49" s="42"/>
    </row>
    <row r="50" spans="1:4" ht="12" customHeight="1">
      <c r="A50" s="42"/>
      <c r="D50" s="42"/>
    </row>
    <row r="51" spans="1:4" ht="12" customHeight="1">
      <c r="A51" s="42"/>
      <c r="D51" s="42"/>
    </row>
    <row r="52" spans="1:4" ht="12" customHeight="1">
      <c r="A52" s="42"/>
      <c r="D52" s="42"/>
    </row>
    <row r="53" spans="1:4" ht="12" customHeight="1">
      <c r="A53" s="42"/>
      <c r="D53" s="42"/>
    </row>
    <row r="54" spans="1:4" ht="12" customHeight="1">
      <c r="A54" s="42"/>
      <c r="D54" s="42"/>
    </row>
    <row r="55" spans="1:4" ht="12" customHeight="1">
      <c r="A55" s="42"/>
      <c r="D55" s="42"/>
    </row>
    <row r="56" spans="1:4" ht="12" customHeight="1">
      <c r="A56" s="42"/>
      <c r="D56" s="42"/>
    </row>
    <row r="57" spans="1:4" ht="12" customHeight="1">
      <c r="A57" s="42"/>
      <c r="D57" s="42"/>
    </row>
    <row r="58" spans="1:4" ht="12" customHeight="1">
      <c r="A58" s="42"/>
      <c r="D58" s="42"/>
    </row>
    <row r="59" spans="1:4" ht="12" customHeight="1">
      <c r="A59" s="42"/>
      <c r="D59" s="42"/>
    </row>
    <row r="60" spans="1:4" ht="12" customHeight="1">
      <c r="A60" s="42"/>
      <c r="D60" s="42"/>
    </row>
    <row r="61" spans="1:4" ht="12" customHeight="1">
      <c r="A61" s="42"/>
      <c r="D61" s="42"/>
    </row>
    <row r="62" spans="1:4" ht="12" customHeight="1">
      <c r="A62" s="42"/>
      <c r="D62" s="42"/>
    </row>
    <row r="63" spans="1:4" ht="12" customHeight="1">
      <c r="A63" s="42"/>
      <c r="D63" s="42"/>
    </row>
    <row r="64" spans="1:4" ht="12" customHeight="1">
      <c r="A64" s="42"/>
      <c r="D64" s="42"/>
    </row>
    <row r="65" spans="1:4" ht="12" customHeight="1">
      <c r="A65" s="42"/>
      <c r="D65" s="42"/>
    </row>
    <row r="66" spans="1:4" ht="12" customHeight="1">
      <c r="A66" s="42"/>
      <c r="D66" s="42"/>
    </row>
    <row r="67" spans="1:4" ht="12" customHeight="1">
      <c r="A67" s="42"/>
      <c r="D67" s="42"/>
    </row>
    <row r="68" spans="1:4" ht="12" customHeight="1">
      <c r="A68" s="42"/>
      <c r="D68" s="42"/>
    </row>
    <row r="69" spans="1:4" ht="12" customHeight="1">
      <c r="A69" s="42"/>
      <c r="D69" s="42"/>
    </row>
    <row r="70" spans="1:4" ht="12" customHeight="1">
      <c r="A70" s="42"/>
      <c r="D70" s="42"/>
    </row>
    <row r="71" spans="1:4" ht="12" customHeight="1">
      <c r="A71" s="42"/>
      <c r="D71" s="42"/>
    </row>
    <row r="72" spans="1:4" ht="12" customHeight="1">
      <c r="A72" s="42"/>
      <c r="D72" s="42"/>
    </row>
    <row r="73" spans="1:4" ht="12" customHeight="1">
      <c r="A73" s="42"/>
      <c r="D73" s="42"/>
    </row>
    <row r="74" spans="1:4" ht="12" customHeight="1">
      <c r="A74" s="42"/>
      <c r="D74" s="42"/>
    </row>
    <row r="75" ht="12" customHeight="1">
      <c r="A75" s="42"/>
    </row>
    <row r="76" ht="12" customHeight="1">
      <c r="A76" s="42"/>
    </row>
    <row r="77" ht="12" customHeight="1">
      <c r="A77" s="42"/>
    </row>
    <row r="78" ht="12" customHeight="1">
      <c r="A78" s="42"/>
    </row>
    <row r="79" ht="12" customHeight="1">
      <c r="A79" s="42"/>
    </row>
    <row r="80" ht="12" customHeight="1">
      <c r="A80" s="42"/>
    </row>
    <row r="81" ht="12" customHeight="1">
      <c r="A81" s="42"/>
    </row>
    <row r="82" ht="12" customHeight="1">
      <c r="A82" s="42"/>
    </row>
    <row r="83" ht="12" customHeight="1">
      <c r="A83" s="42"/>
    </row>
    <row r="84" ht="12" customHeight="1">
      <c r="A84" s="42"/>
    </row>
    <row r="85" ht="12" customHeight="1">
      <c r="A85" s="42"/>
    </row>
    <row r="86" ht="12" customHeight="1">
      <c r="A86" s="42"/>
    </row>
    <row r="87" ht="12" customHeight="1">
      <c r="A87" s="42"/>
    </row>
  </sheetData>
  <sheetProtection/>
  <mergeCells count="10">
    <mergeCell ref="A2:L2"/>
    <mergeCell ref="K3:L3"/>
    <mergeCell ref="K4:L4"/>
    <mergeCell ref="B5:B6"/>
    <mergeCell ref="C5:C6"/>
    <mergeCell ref="D5:D6"/>
    <mergeCell ref="E5:E6"/>
    <mergeCell ref="F5:F6"/>
    <mergeCell ref="K5:K6"/>
    <mergeCell ref="L5:L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2009-04-27T04:12:16Z</dcterms:created>
  <dcterms:modified xsi:type="dcterms:W3CDTF">2009-04-27T04:12:21Z</dcterms:modified>
  <cp:category/>
  <cp:version/>
  <cp:contentType/>
  <cp:contentStatus/>
</cp:coreProperties>
</file>