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06A" sheetId="1" r:id="rId1"/>
    <sheet name="206B" sheetId="2" r:id="rId2"/>
  </sheets>
  <externalReferences>
    <externalReference r:id="rId5"/>
  </externalReferences>
  <definedNames>
    <definedName name="_10.電気_ガスおよび水道" localSheetId="0">'206A'!$A$1:$F$18</definedName>
    <definedName name="_10.電気_ガスおよび水道" localSheetId="1">'206B'!$A$1:$F$16</definedName>
    <definedName name="_10.電気_ガスおよび水道">#REF!</definedName>
    <definedName name="_xlnm.Print_Area" localSheetId="0">'206A'!$A$1:$W$23</definedName>
    <definedName name="_xlnm.Print_Area" localSheetId="1">'206B'!$A$1:$G$20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<sst xmlns="http://schemas.openxmlformats.org/spreadsheetml/2006/main" count="118" uniqueCount="69">
  <si>
    <t xml:space="preserve">206． 国    税    徴     収    状    況  </t>
  </si>
  <si>
    <t>（単位　1,000円）</t>
  </si>
  <si>
    <t>Ａ   主       要        税       目</t>
  </si>
  <si>
    <t>年　　　度　お　よ　び　税　務　署</t>
  </si>
  <si>
    <t>総     額</t>
  </si>
  <si>
    <t>源 泉 所 得 税</t>
  </si>
  <si>
    <t>申 告 所 得 税</t>
  </si>
  <si>
    <t>法      人      税</t>
  </si>
  <si>
    <t>酒     税</t>
  </si>
  <si>
    <t xml:space="preserve">物  品  税  </t>
  </si>
  <si>
    <t>そ の 他</t>
  </si>
  <si>
    <t>標示番号</t>
  </si>
  <si>
    <t>徴　収　決</t>
  </si>
  <si>
    <t>収　　納</t>
  </si>
  <si>
    <t>収  納</t>
  </si>
  <si>
    <t>定　済　額</t>
  </si>
  <si>
    <t>済　　額</t>
  </si>
  <si>
    <t>未済額</t>
  </si>
  <si>
    <t>昭和50年度</t>
  </si>
  <si>
    <t>50</t>
  </si>
  <si>
    <t>51</t>
  </si>
  <si>
    <t>52</t>
  </si>
  <si>
    <t xml:space="preserve"> </t>
  </si>
  <si>
    <t>53</t>
  </si>
  <si>
    <t>1  大　分</t>
  </si>
  <si>
    <t>1</t>
  </si>
  <si>
    <t>2  別　府</t>
  </si>
  <si>
    <t>2</t>
  </si>
  <si>
    <t>3  臼　杵</t>
  </si>
  <si>
    <t>3</t>
  </si>
  <si>
    <t>4  佐　伯</t>
  </si>
  <si>
    <t>4</t>
  </si>
  <si>
    <t>5  三　重</t>
  </si>
  <si>
    <t>5</t>
  </si>
  <si>
    <t>6  竹　田</t>
  </si>
  <si>
    <t>6</t>
  </si>
  <si>
    <t>7  日　田</t>
  </si>
  <si>
    <t>7</t>
  </si>
  <si>
    <t>8  中　津</t>
  </si>
  <si>
    <t>8</t>
  </si>
  <si>
    <t>9  宇　佐</t>
  </si>
  <si>
    <t>9</t>
  </si>
  <si>
    <t xml:space="preserve"> 資料：熊本国税局</t>
  </si>
  <si>
    <t xml:space="preserve">   注  当該年度と過年度分の合計である。</t>
  </si>
  <si>
    <t>（単位　1,000円）</t>
  </si>
  <si>
    <t>Ｂ  源  泉  徴  収  税  額</t>
  </si>
  <si>
    <t>年度および</t>
  </si>
  <si>
    <t>利子所得</t>
  </si>
  <si>
    <t>配当所得</t>
  </si>
  <si>
    <t>事業所所得</t>
  </si>
  <si>
    <t>給与所得</t>
  </si>
  <si>
    <t>退職所得</t>
  </si>
  <si>
    <t>非居住者</t>
  </si>
  <si>
    <t>税  務  署</t>
  </si>
  <si>
    <t>外国法人</t>
  </si>
  <si>
    <t>昭和50年度</t>
  </si>
  <si>
    <t>51</t>
  </si>
  <si>
    <t>52</t>
  </si>
  <si>
    <t>53</t>
  </si>
  <si>
    <t>1  大  分</t>
  </si>
  <si>
    <t>2  別  府</t>
  </si>
  <si>
    <t>3  臼  杵</t>
  </si>
  <si>
    <t>4  佐  伯</t>
  </si>
  <si>
    <t>5  三  重</t>
  </si>
  <si>
    <t>6  竹  田</t>
  </si>
  <si>
    <t>7  日  田</t>
  </si>
  <si>
    <t>8  中  津</t>
  </si>
  <si>
    <t>9  宇  佐</t>
  </si>
  <si>
    <t>　資料：熊本国税局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</si>
</sst>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/>
      <protection/>
    </xf>
    <xf numFmtId="176" fontId="21" fillId="0" borderId="0" xfId="0" applyNumberFormat="1" applyFont="1" applyAlignment="1" applyProtection="1">
      <alignment/>
      <protection/>
    </xf>
    <xf numFmtId="176" fontId="22" fillId="0" borderId="10" xfId="0" applyNumberFormat="1" applyFont="1" applyBorder="1" applyAlignment="1" applyProtection="1">
      <alignment/>
      <protection locked="0"/>
    </xf>
    <xf numFmtId="176" fontId="23" fillId="0" borderId="10" xfId="0" applyNumberFormat="1" applyFont="1" applyBorder="1" applyAlignment="1" applyProtection="1">
      <alignment/>
      <protection locked="0"/>
    </xf>
    <xf numFmtId="176" fontId="24" fillId="0" borderId="10" xfId="0" applyNumberFormat="1" applyFont="1" applyBorder="1" applyAlignment="1" applyProtection="1">
      <alignment horizontal="centerContinuous"/>
      <protection locked="0"/>
    </xf>
    <xf numFmtId="176" fontId="21" fillId="0" borderId="10" xfId="0" applyNumberFormat="1" applyFont="1" applyBorder="1" applyAlignment="1" applyProtection="1">
      <alignment horizontal="centerContinuous"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176" fontId="22" fillId="0" borderId="11" xfId="0" applyNumberFormat="1" applyFont="1" applyBorder="1" applyAlignment="1" applyProtection="1">
      <alignment horizontal="center" vertical="center" wrapText="1"/>
      <protection locked="0"/>
    </xf>
    <xf numFmtId="176" fontId="22" fillId="0" borderId="12" xfId="0" applyNumberFormat="1" applyFont="1" applyBorder="1" applyAlignment="1" applyProtection="1">
      <alignment horizontal="center" vertical="center"/>
      <protection locked="0"/>
    </xf>
    <xf numFmtId="176" fontId="22" fillId="0" borderId="13" xfId="0" applyNumberFormat="1" applyFont="1" applyBorder="1" applyAlignment="1" applyProtection="1">
      <alignment horizontal="center" vertical="center"/>
      <protection locked="0"/>
    </xf>
    <xf numFmtId="176" fontId="22" fillId="0" borderId="0" xfId="0" applyNumberFormat="1" applyFont="1" applyBorder="1" applyAlignment="1" applyProtection="1">
      <alignment horizontal="center" vertical="center"/>
      <protection locked="0"/>
    </xf>
    <xf numFmtId="176" fontId="22" fillId="0" borderId="14" xfId="0" applyNumberFormat="1" applyFont="1" applyBorder="1" applyAlignment="1" applyProtection="1">
      <alignment horizontal="center" vertical="center"/>
      <protection locked="0"/>
    </xf>
    <xf numFmtId="0" fontId="22" fillId="0" borderId="13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176" fontId="22" fillId="0" borderId="14" xfId="0" applyNumberFormat="1" applyFont="1" applyBorder="1" applyAlignment="1" applyProtection="1">
      <alignment horizontal="center" vertical="distributed" textRotation="255"/>
      <protection/>
    </xf>
    <xf numFmtId="176" fontId="22" fillId="0" borderId="0" xfId="0" applyNumberFormat="1" applyFont="1" applyAlignment="1" applyProtection="1">
      <alignment/>
      <protection/>
    </xf>
    <xf numFmtId="176" fontId="22" fillId="0" borderId="0" xfId="0" applyNumberFormat="1" applyFont="1" applyAlignment="1" applyProtection="1">
      <alignment/>
      <protection/>
    </xf>
    <xf numFmtId="0" fontId="22" fillId="0" borderId="15" xfId="0" applyFont="1" applyBorder="1" applyAlignment="1">
      <alignment horizontal="center" vertical="center" wrapText="1"/>
    </xf>
    <xf numFmtId="176" fontId="22" fillId="0" borderId="16" xfId="0" applyNumberFormat="1" applyFont="1" applyBorder="1" applyAlignment="1" applyProtection="1">
      <alignment horizontal="center" vertical="center"/>
      <protection/>
    </xf>
    <xf numFmtId="0" fontId="22" fillId="0" borderId="17" xfId="0" applyFont="1" applyBorder="1" applyAlignment="1">
      <alignment horizontal="center" vertical="center"/>
    </xf>
    <xf numFmtId="176" fontId="22" fillId="0" borderId="17" xfId="0" applyNumberFormat="1" applyFont="1" applyBorder="1" applyAlignment="1" applyProtection="1">
      <alignment horizontal="center" vertical="center"/>
      <protection/>
    </xf>
    <xf numFmtId="0" fontId="22" fillId="0" borderId="16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176" fontId="22" fillId="0" borderId="17" xfId="0" applyNumberFormat="1" applyFont="1" applyBorder="1" applyAlignment="1" applyProtection="1">
      <alignment horizontal="center" vertical="center"/>
      <protection locked="0"/>
    </xf>
    <xf numFmtId="176" fontId="22" fillId="0" borderId="12" xfId="0" applyNumberFormat="1" applyFont="1" applyBorder="1" applyAlignment="1" applyProtection="1">
      <alignment horizontal="center" vertical="distributed" textRotation="255"/>
      <protection/>
    </xf>
    <xf numFmtId="176" fontId="22" fillId="0" borderId="0" xfId="0" applyNumberFormat="1" applyFont="1" applyAlignment="1" applyProtection="1">
      <alignment horizontal="center" vertical="center"/>
      <protection/>
    </xf>
    <xf numFmtId="176" fontId="22" fillId="0" borderId="19" xfId="0" applyNumberFormat="1" applyFont="1" applyBorder="1" applyAlignment="1" applyProtection="1">
      <alignment horizontal="center" vertical="center"/>
      <protection locked="0"/>
    </xf>
    <xf numFmtId="176" fontId="22" fillId="0" borderId="20" xfId="0" applyNumberFormat="1" applyFont="1" applyBorder="1" applyAlignment="1" applyProtection="1">
      <alignment horizontal="center" vertical="center"/>
      <protection locked="0"/>
    </xf>
    <xf numFmtId="176" fontId="22" fillId="0" borderId="21" xfId="0" applyNumberFormat="1" applyFont="1" applyBorder="1" applyAlignment="1" applyProtection="1">
      <alignment horizontal="center" vertical="center"/>
      <protection locked="0"/>
    </xf>
    <xf numFmtId="0" fontId="22" fillId="0" borderId="18" xfId="0" applyFont="1" applyBorder="1" applyAlignment="1">
      <alignment horizontal="center" vertical="center" wrapText="1"/>
    </xf>
    <xf numFmtId="176" fontId="22" fillId="0" borderId="16" xfId="0" applyNumberFormat="1" applyFont="1" applyBorder="1" applyAlignment="1" applyProtection="1">
      <alignment horizontal="center" vertical="center"/>
      <protection locked="0"/>
    </xf>
    <xf numFmtId="0" fontId="22" fillId="0" borderId="22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176" fontId="22" fillId="0" borderId="16" xfId="0" applyNumberFormat="1" applyFont="1" applyBorder="1" applyAlignment="1" applyProtection="1">
      <alignment horizontal="center" vertical="distributed" textRotation="255"/>
      <protection/>
    </xf>
    <xf numFmtId="49" fontId="22" fillId="0" borderId="0" xfId="0" applyNumberFormat="1" applyFont="1" applyBorder="1" applyAlignment="1" applyProtection="1">
      <alignment horizontal="distributed"/>
      <protection locked="0"/>
    </xf>
    <xf numFmtId="177" fontId="21" fillId="0" borderId="12" xfId="48" applyNumberFormat="1" applyFont="1" applyBorder="1" applyAlignment="1" applyProtection="1">
      <alignment/>
      <protection locked="0"/>
    </xf>
    <xf numFmtId="177" fontId="21" fillId="0" borderId="0" xfId="48" applyNumberFormat="1" applyFont="1" applyBorder="1" applyAlignment="1" applyProtection="1">
      <alignment/>
      <protection locked="0"/>
    </xf>
    <xf numFmtId="177" fontId="21" fillId="0" borderId="0" xfId="48" applyNumberFormat="1" applyFont="1" applyAlignment="1" applyProtection="1">
      <alignment/>
      <protection locked="0"/>
    </xf>
    <xf numFmtId="41" fontId="21" fillId="0" borderId="0" xfId="48" applyNumberFormat="1" applyFont="1" applyAlignment="1" applyProtection="1">
      <alignment/>
      <protection locked="0"/>
    </xf>
    <xf numFmtId="177" fontId="21" fillId="0" borderId="0" xfId="48" applyNumberFormat="1" applyFont="1" applyAlignment="1" applyProtection="1" quotePrefix="1">
      <alignment horizontal="right"/>
      <protection locked="0"/>
    </xf>
    <xf numFmtId="177" fontId="21" fillId="0" borderId="21" xfId="48" applyNumberFormat="1" applyFont="1" applyBorder="1" applyAlignment="1" applyProtection="1">
      <alignment/>
      <protection locked="0"/>
    </xf>
    <xf numFmtId="49" fontId="21" fillId="0" borderId="0" xfId="0" applyNumberFormat="1" applyFont="1" applyAlignment="1" applyProtection="1">
      <alignment horizontal="center"/>
      <protection locked="0"/>
    </xf>
    <xf numFmtId="49" fontId="22" fillId="0" borderId="0" xfId="0" applyNumberFormat="1" applyFont="1" applyBorder="1" applyAlignment="1" applyProtection="1">
      <alignment horizontal="center"/>
      <protection locked="0"/>
    </xf>
    <xf numFmtId="177" fontId="21" fillId="0" borderId="15" xfId="48" applyNumberFormat="1" applyFont="1" applyBorder="1" applyAlignment="1" applyProtection="1">
      <alignment/>
      <protection locked="0"/>
    </xf>
    <xf numFmtId="177" fontId="21" fillId="0" borderId="12" xfId="48" applyNumberFormat="1" applyFont="1" applyBorder="1" applyAlignment="1" applyProtection="1">
      <alignment horizontal="right"/>
      <protection locked="0"/>
    </xf>
    <xf numFmtId="177" fontId="21" fillId="0" borderId="0" xfId="48" applyNumberFormat="1" applyFont="1" applyBorder="1" applyAlignment="1" applyProtection="1">
      <alignment horizontal="right"/>
      <protection locked="0"/>
    </xf>
    <xf numFmtId="177" fontId="21" fillId="0" borderId="0" xfId="48" applyNumberFormat="1" applyFont="1" applyAlignment="1" applyProtection="1">
      <alignment/>
      <protection locked="0"/>
    </xf>
    <xf numFmtId="177" fontId="21" fillId="0" borderId="15" xfId="48" applyNumberFormat="1" applyFont="1" applyBorder="1" applyAlignment="1" applyProtection="1">
      <alignment/>
      <protection locked="0"/>
    </xf>
    <xf numFmtId="177" fontId="21" fillId="0" borderId="0" xfId="48" applyNumberFormat="1" applyFont="1" applyAlignment="1" applyProtection="1">
      <alignment horizontal="right"/>
      <protection locked="0"/>
    </xf>
    <xf numFmtId="49" fontId="25" fillId="0" borderId="15" xfId="0" applyNumberFormat="1" applyFont="1" applyBorder="1" applyAlignment="1" applyProtection="1">
      <alignment horizontal="center"/>
      <protection locked="0"/>
    </xf>
    <xf numFmtId="41" fontId="23" fillId="0" borderId="0" xfId="0" applyNumberFormat="1" applyFont="1" applyAlignment="1" applyProtection="1">
      <alignment/>
      <protection/>
    </xf>
    <xf numFmtId="41" fontId="23" fillId="0" borderId="15" xfId="0" applyNumberFormat="1" applyFont="1" applyBorder="1" applyAlignment="1" applyProtection="1">
      <alignment/>
      <protection/>
    </xf>
    <xf numFmtId="49" fontId="23" fillId="0" borderId="0" xfId="0" applyNumberFormat="1" applyFont="1" applyAlignment="1" applyProtection="1">
      <alignment horizontal="center"/>
      <protection locked="0"/>
    </xf>
    <xf numFmtId="176" fontId="25" fillId="0" borderId="0" xfId="0" applyNumberFormat="1" applyFont="1" applyAlignment="1" applyProtection="1">
      <alignment/>
      <protection/>
    </xf>
    <xf numFmtId="176" fontId="25" fillId="0" borderId="0" xfId="0" applyNumberFormat="1" applyFont="1" applyBorder="1" applyAlignment="1" applyProtection="1" quotePrefix="1">
      <alignment horizontal="center"/>
      <protection locked="0"/>
    </xf>
    <xf numFmtId="177" fontId="23" fillId="0" borderId="12" xfId="48" applyNumberFormat="1" applyFont="1" applyBorder="1" applyAlignment="1" applyProtection="1">
      <alignment/>
      <protection locked="0"/>
    </xf>
    <xf numFmtId="177" fontId="23" fillId="0" borderId="0" xfId="48" applyNumberFormat="1" applyFont="1" applyBorder="1" applyAlignment="1" applyProtection="1">
      <alignment/>
      <protection locked="0"/>
    </xf>
    <xf numFmtId="177" fontId="23" fillId="0" borderId="15" xfId="48" applyNumberFormat="1" applyFont="1" applyBorder="1" applyAlignment="1" applyProtection="1">
      <alignment/>
      <protection locked="0"/>
    </xf>
    <xf numFmtId="176" fontId="23" fillId="0" borderId="0" xfId="0" applyNumberFormat="1" applyFont="1" applyAlignment="1" applyProtection="1" quotePrefix="1">
      <alignment horizontal="center"/>
      <protection locked="0"/>
    </xf>
    <xf numFmtId="176" fontId="22" fillId="0" borderId="0" xfId="0" applyNumberFormat="1" applyFont="1" applyAlignment="1" applyProtection="1">
      <alignment horizontal="distributed"/>
      <protection locked="0"/>
    </xf>
    <xf numFmtId="177" fontId="21" fillId="0" borderId="0" xfId="48" applyNumberFormat="1" applyFont="1" applyBorder="1" applyAlignment="1" applyProtection="1" quotePrefix="1">
      <alignment/>
      <protection locked="0"/>
    </xf>
    <xf numFmtId="176" fontId="21" fillId="0" borderId="0" xfId="0" applyNumberFormat="1" applyFont="1" applyAlignment="1" applyProtection="1" quotePrefix="1">
      <alignment horizontal="center"/>
      <protection locked="0"/>
    </xf>
    <xf numFmtId="177" fontId="21" fillId="0" borderId="12" xfId="48" applyNumberFormat="1" applyFont="1" applyBorder="1" applyAlignment="1" applyProtection="1">
      <alignment/>
      <protection locked="0"/>
    </xf>
    <xf numFmtId="176" fontId="22" fillId="0" borderId="0" xfId="0" applyNumberFormat="1" applyFont="1" applyBorder="1" applyAlignment="1" applyProtection="1">
      <alignment horizontal="distributed"/>
      <protection locked="0"/>
    </xf>
    <xf numFmtId="41" fontId="21" fillId="0" borderId="17" xfId="48" applyNumberFormat="1" applyFont="1" applyBorder="1" applyAlignment="1" applyProtection="1">
      <alignment/>
      <protection locked="0"/>
    </xf>
    <xf numFmtId="177" fontId="21" fillId="0" borderId="18" xfId="48" applyNumberFormat="1" applyFont="1" applyBorder="1" applyAlignment="1" applyProtection="1">
      <alignment/>
      <protection locked="0"/>
    </xf>
    <xf numFmtId="176" fontId="22" fillId="0" borderId="23" xfId="0" applyNumberFormat="1" applyFont="1" applyBorder="1" applyAlignment="1" applyProtection="1">
      <alignment/>
      <protection locked="0"/>
    </xf>
    <xf numFmtId="176" fontId="22" fillId="0" borderId="23" xfId="0" applyNumberFormat="1" applyFont="1" applyBorder="1" applyAlignment="1" applyProtection="1">
      <alignment horizontal="left"/>
      <protection locked="0"/>
    </xf>
    <xf numFmtId="176" fontId="22" fillId="0" borderId="23" xfId="0" applyNumberFormat="1" applyFont="1" applyBorder="1" applyAlignment="1" applyProtection="1">
      <alignment horizontal="center"/>
      <protection locked="0"/>
    </xf>
    <xf numFmtId="176" fontId="22" fillId="0" borderId="0" xfId="0" applyNumberFormat="1" applyFont="1" applyBorder="1" applyAlignment="1" applyProtection="1">
      <alignment/>
      <protection locked="0"/>
    </xf>
    <xf numFmtId="176" fontId="22" fillId="0" borderId="0" xfId="0" applyNumberFormat="1" applyFont="1" applyAlignment="1" applyProtection="1">
      <alignment/>
      <protection locked="0"/>
    </xf>
    <xf numFmtId="176" fontId="22" fillId="0" borderId="0" xfId="0" applyNumberFormat="1" applyFont="1" applyAlignment="1" applyProtection="1" quotePrefix="1">
      <alignment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Alignment="1" applyProtection="1">
      <alignment/>
      <protection locked="0"/>
    </xf>
    <xf numFmtId="176" fontId="21" fillId="0" borderId="0" xfId="0" applyNumberFormat="1" applyFont="1" applyAlignment="1" applyProtection="1" quotePrefix="1">
      <alignment/>
      <protection locked="0"/>
    </xf>
    <xf numFmtId="176" fontId="21" fillId="0" borderId="0" xfId="0" applyNumberFormat="1" applyFont="1" applyBorder="1" applyAlignment="1" applyProtection="1">
      <alignment/>
      <protection/>
    </xf>
    <xf numFmtId="176" fontId="21" fillId="0" borderId="0" xfId="0" applyNumberFormat="1" applyFont="1" applyAlignment="1" applyProtection="1" quotePrefix="1">
      <alignment/>
      <protection/>
    </xf>
    <xf numFmtId="177" fontId="18" fillId="0" borderId="0" xfId="0" applyNumberFormat="1" applyFont="1" applyAlignment="1" applyProtection="1">
      <alignment horizontal="centerContinuous"/>
      <protection locked="0"/>
    </xf>
    <xf numFmtId="177" fontId="22" fillId="0" borderId="0" xfId="0" applyNumberFormat="1" applyFont="1" applyAlignment="1" applyProtection="1">
      <alignment horizontal="centerContinuous"/>
      <protection locked="0"/>
    </xf>
    <xf numFmtId="177" fontId="22" fillId="0" borderId="0" xfId="0" applyNumberFormat="1" applyFont="1" applyAlignment="1" applyProtection="1">
      <alignment/>
      <protection/>
    </xf>
    <xf numFmtId="177" fontId="22" fillId="0" borderId="10" xfId="0" applyNumberFormat="1" applyFont="1" applyBorder="1" applyAlignment="1" applyProtection="1">
      <alignment vertical="center"/>
      <protection locked="0"/>
    </xf>
    <xf numFmtId="177" fontId="24" fillId="0" borderId="10" xfId="0" applyNumberFormat="1" applyFont="1" applyBorder="1" applyAlignment="1" applyProtection="1">
      <alignment vertical="center"/>
      <protection locked="0"/>
    </xf>
    <xf numFmtId="177" fontId="25" fillId="0" borderId="10" xfId="0" applyNumberFormat="1" applyFont="1" applyBorder="1" applyAlignment="1" applyProtection="1">
      <alignment horizontal="centerContinuous" vertical="center"/>
      <protection locked="0"/>
    </xf>
    <xf numFmtId="177" fontId="22" fillId="0" borderId="10" xfId="0" applyNumberFormat="1" applyFont="1" applyBorder="1" applyAlignment="1" applyProtection="1">
      <alignment horizontal="centerContinuous" vertical="center"/>
      <protection locked="0"/>
    </xf>
    <xf numFmtId="177" fontId="22" fillId="0" borderId="0" xfId="0" applyNumberFormat="1" applyFont="1" applyAlignment="1" applyProtection="1">
      <alignment vertical="center"/>
      <protection/>
    </xf>
    <xf numFmtId="177" fontId="22" fillId="0" borderId="24" xfId="0" applyNumberFormat="1" applyFont="1" applyBorder="1" applyAlignment="1" applyProtection="1">
      <alignment horizontal="center" vertical="center"/>
      <protection locked="0"/>
    </xf>
    <xf numFmtId="177" fontId="22" fillId="0" borderId="12" xfId="0" applyNumberFormat="1" applyFont="1" applyBorder="1" applyAlignment="1" applyProtection="1">
      <alignment horizontal="center" vertical="center"/>
      <protection locked="0"/>
    </xf>
    <xf numFmtId="177" fontId="22" fillId="0" borderId="0" xfId="0" applyNumberFormat="1" applyFont="1" applyAlignment="1" applyProtection="1">
      <alignment horizontal="center" vertical="center"/>
      <protection/>
    </xf>
    <xf numFmtId="177" fontId="22" fillId="0" borderId="17" xfId="0" applyNumberFormat="1" applyFont="1" applyBorder="1" applyAlignment="1" applyProtection="1">
      <alignment horizontal="center" vertical="center"/>
      <protection locked="0"/>
    </xf>
    <xf numFmtId="0" fontId="22" fillId="0" borderId="22" xfId="0" applyFont="1" applyBorder="1" applyAlignment="1">
      <alignment horizontal="center" vertical="center"/>
    </xf>
    <xf numFmtId="177" fontId="22" fillId="0" borderId="16" xfId="0" applyNumberFormat="1" applyFont="1" applyBorder="1" applyAlignment="1" applyProtection="1">
      <alignment horizontal="center" vertical="center"/>
      <protection locked="0"/>
    </xf>
    <xf numFmtId="41" fontId="22" fillId="0" borderId="12" xfId="0" applyNumberFormat="1" applyFont="1" applyBorder="1" applyAlignment="1" applyProtection="1">
      <alignment/>
      <protection locked="0"/>
    </xf>
    <xf numFmtId="41" fontId="22" fillId="0" borderId="0" xfId="0" applyNumberFormat="1" applyFont="1" applyBorder="1" applyAlignment="1" applyProtection="1">
      <alignment/>
      <protection locked="0"/>
    </xf>
    <xf numFmtId="41" fontId="22" fillId="0" borderId="0" xfId="0" applyNumberFormat="1" applyFont="1" applyAlignment="1" applyProtection="1">
      <alignment/>
      <protection locked="0"/>
    </xf>
    <xf numFmtId="177" fontId="22" fillId="0" borderId="0" xfId="0" applyNumberFormat="1" applyFont="1" applyAlignment="1" applyProtection="1">
      <alignment/>
      <protection/>
    </xf>
    <xf numFmtId="41" fontId="22" fillId="0" borderId="12" xfId="0" applyNumberFormat="1" applyFont="1" applyBorder="1" applyAlignment="1" applyProtection="1">
      <alignment horizontal="right"/>
      <protection locked="0"/>
    </xf>
    <xf numFmtId="41" fontId="22" fillId="0" borderId="0" xfId="0" applyNumberFormat="1" applyFont="1" applyBorder="1" applyAlignment="1" applyProtection="1">
      <alignment horizontal="right"/>
      <protection locked="0"/>
    </xf>
    <xf numFmtId="49" fontId="25" fillId="0" borderId="0" xfId="0" applyNumberFormat="1" applyFont="1" applyBorder="1" applyAlignment="1" applyProtection="1">
      <alignment horizontal="center"/>
      <protection locked="0"/>
    </xf>
    <xf numFmtId="41" fontId="25" fillId="0" borderId="12" xfId="0" applyNumberFormat="1" applyFont="1" applyBorder="1" applyAlignment="1" applyProtection="1">
      <alignment/>
      <protection/>
    </xf>
    <xf numFmtId="41" fontId="25" fillId="0" borderId="0" xfId="0" applyNumberFormat="1" applyFont="1" applyBorder="1" applyAlignment="1" applyProtection="1">
      <alignment/>
      <protection/>
    </xf>
    <xf numFmtId="177" fontId="25" fillId="0" borderId="0" xfId="0" applyNumberFormat="1" applyFont="1" applyAlignment="1" applyProtection="1">
      <alignment/>
      <protection/>
    </xf>
    <xf numFmtId="41" fontId="22" fillId="0" borderId="0" xfId="0" applyNumberFormat="1" applyFont="1" applyAlignment="1" applyProtection="1">
      <alignment/>
      <protection locked="0"/>
    </xf>
    <xf numFmtId="177" fontId="22" fillId="0" borderId="0" xfId="0" applyNumberFormat="1" applyFont="1" applyAlignment="1" applyProtection="1">
      <alignment horizontal="center"/>
      <protection locked="0"/>
    </xf>
    <xf numFmtId="41" fontId="22" fillId="0" borderId="0" xfId="0" applyNumberFormat="1" applyFont="1" applyBorder="1" applyAlignment="1" applyProtection="1" quotePrefix="1">
      <alignment/>
      <protection locked="0"/>
    </xf>
    <xf numFmtId="177" fontId="22" fillId="0" borderId="0" xfId="0" applyNumberFormat="1" applyFont="1" applyAlignment="1" applyProtection="1">
      <alignment/>
      <protection locked="0"/>
    </xf>
    <xf numFmtId="41" fontId="22" fillId="0" borderId="12" xfId="0" applyNumberFormat="1" applyFont="1" applyBorder="1" applyAlignment="1" applyProtection="1">
      <alignment/>
      <protection locked="0"/>
    </xf>
    <xf numFmtId="177" fontId="22" fillId="0" borderId="12" xfId="0" applyNumberFormat="1" applyFont="1" applyBorder="1" applyAlignment="1" applyProtection="1">
      <alignment/>
      <protection locked="0"/>
    </xf>
    <xf numFmtId="177" fontId="22" fillId="0" borderId="0" xfId="0" applyNumberFormat="1" applyFont="1" applyBorder="1" applyAlignment="1" applyProtection="1">
      <alignment horizontal="center"/>
      <protection locked="0"/>
    </xf>
    <xf numFmtId="177" fontId="22" fillId="0" borderId="23" xfId="0" applyNumberFormat="1" applyFont="1" applyBorder="1" applyAlignment="1" applyProtection="1">
      <alignment/>
      <protection locked="0"/>
    </xf>
    <xf numFmtId="177" fontId="22" fillId="0" borderId="23" xfId="0" applyNumberFormat="1" applyFont="1" applyBorder="1" applyAlignment="1" applyProtection="1">
      <alignment horizontal="left"/>
      <protection locked="0"/>
    </xf>
    <xf numFmtId="177" fontId="22" fillId="0" borderId="0" xfId="0" applyNumberFormat="1" applyFont="1" applyBorder="1" applyAlignment="1" applyProtection="1">
      <alignment/>
      <protection locked="0"/>
    </xf>
    <xf numFmtId="177" fontId="22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0;&#24180;&#12288;&#22823;&#20998;&#30476;&#32113;&#35336;&#24180;&#37969;\&#26157;&#21644;54&#24180;&#24230;18&#36001;&#25919;200-2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"/>
      <sheetName val="201"/>
      <sheetName val="202"/>
      <sheetName val="204A"/>
      <sheetName val="204B"/>
      <sheetName val="205"/>
      <sheetName val="206A"/>
      <sheetName val="206B"/>
      <sheetName val="207"/>
      <sheetName val="208"/>
      <sheetName val="20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AK27"/>
  <sheetViews>
    <sheetView tabSelected="1" zoomScaleSheetLayoutView="100" zoomScalePageLayoutView="0" workbookViewId="0" topLeftCell="A1">
      <selection activeCell="F18" sqref="F18"/>
    </sheetView>
  </sheetViews>
  <sheetFormatPr defaultColWidth="15.25390625" defaultRowHeight="12" customHeight="1"/>
  <cols>
    <col min="1" max="1" width="11.75390625" style="4" customWidth="1"/>
    <col min="2" max="2" width="12.375" style="4" customWidth="1"/>
    <col min="3" max="3" width="12.625" style="4" customWidth="1"/>
    <col min="4" max="4" width="10.625" style="4" customWidth="1"/>
    <col min="5" max="6" width="11.75390625" style="4" customWidth="1"/>
    <col min="7" max="7" width="10.125" style="4" customWidth="1"/>
    <col min="8" max="9" width="11.75390625" style="4" customWidth="1"/>
    <col min="10" max="10" width="10.125" style="4" customWidth="1"/>
    <col min="11" max="12" width="11.75390625" style="4" customWidth="1"/>
    <col min="13" max="13" width="10.75390625" style="4" customWidth="1"/>
    <col min="14" max="15" width="11.75390625" style="4" customWidth="1"/>
    <col min="16" max="16" width="10.625" style="4" customWidth="1"/>
    <col min="17" max="17" width="11.25390625" style="4" customWidth="1"/>
    <col min="18" max="18" width="11.375" style="4" customWidth="1"/>
    <col min="19" max="19" width="9.625" style="4" customWidth="1"/>
    <col min="20" max="21" width="11.75390625" style="4" customWidth="1"/>
    <col min="22" max="22" width="11.125" style="4" customWidth="1"/>
    <col min="23" max="23" width="3.875" style="4" customWidth="1"/>
    <col min="24" max="16384" width="15.25390625" style="4" customWidth="1"/>
  </cols>
  <sheetData>
    <row r="1" spans="1:37" ht="20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</row>
    <row r="2" spans="1:37" ht="16.5" customHeight="1" thickBot="1">
      <c r="A2" s="5" t="s">
        <v>1</v>
      </c>
      <c r="B2" s="6"/>
      <c r="C2" s="7" t="s">
        <v>2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9"/>
      <c r="V2" s="9"/>
      <c r="W2" s="9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</row>
    <row r="3" spans="1:37" s="19" customFormat="1" ht="13.5" customHeight="1" thickTop="1">
      <c r="A3" s="10" t="s">
        <v>3</v>
      </c>
      <c r="B3" s="11"/>
      <c r="C3" s="12" t="s">
        <v>4</v>
      </c>
      <c r="D3" s="13"/>
      <c r="E3" s="14" t="s">
        <v>5</v>
      </c>
      <c r="F3" s="15"/>
      <c r="G3" s="16"/>
      <c r="H3" s="14" t="s">
        <v>6</v>
      </c>
      <c r="I3" s="15"/>
      <c r="J3" s="16"/>
      <c r="K3" s="14" t="s">
        <v>7</v>
      </c>
      <c r="L3" s="15"/>
      <c r="M3" s="16"/>
      <c r="N3" s="11"/>
      <c r="O3" s="12" t="s">
        <v>8</v>
      </c>
      <c r="P3" s="13"/>
      <c r="Q3" s="14" t="s">
        <v>9</v>
      </c>
      <c r="R3" s="15"/>
      <c r="S3" s="16"/>
      <c r="T3" s="11"/>
      <c r="U3" s="12" t="s">
        <v>10</v>
      </c>
      <c r="V3" s="13"/>
      <c r="W3" s="17" t="s">
        <v>11</v>
      </c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</row>
    <row r="4" spans="1:23" s="28" customFormat="1" ht="13.5" customHeight="1">
      <c r="A4" s="20"/>
      <c r="B4" s="21"/>
      <c r="C4" s="22"/>
      <c r="D4" s="23"/>
      <c r="E4" s="24"/>
      <c r="F4" s="22"/>
      <c r="G4" s="25"/>
      <c r="H4" s="24"/>
      <c r="I4" s="22"/>
      <c r="J4" s="25"/>
      <c r="K4" s="24"/>
      <c r="L4" s="22"/>
      <c r="M4" s="25"/>
      <c r="N4" s="21"/>
      <c r="O4" s="22"/>
      <c r="P4" s="23"/>
      <c r="Q4" s="24"/>
      <c r="R4" s="22"/>
      <c r="S4" s="25"/>
      <c r="T4" s="23"/>
      <c r="U4" s="26"/>
      <c r="V4" s="23"/>
      <c r="W4" s="27"/>
    </row>
    <row r="5" spans="1:23" s="28" customFormat="1" ht="13.5" customHeight="1">
      <c r="A5" s="20"/>
      <c r="B5" s="13" t="s">
        <v>12</v>
      </c>
      <c r="C5" s="29" t="s">
        <v>13</v>
      </c>
      <c r="D5" s="11" t="s">
        <v>14</v>
      </c>
      <c r="E5" s="29" t="s">
        <v>12</v>
      </c>
      <c r="F5" s="29" t="s">
        <v>13</v>
      </c>
      <c r="G5" s="11" t="s">
        <v>14</v>
      </c>
      <c r="H5" s="29" t="s">
        <v>12</v>
      </c>
      <c r="I5" s="29" t="s">
        <v>13</v>
      </c>
      <c r="J5" s="11" t="s">
        <v>14</v>
      </c>
      <c r="K5" s="30" t="s">
        <v>12</v>
      </c>
      <c r="L5" s="31" t="s">
        <v>13</v>
      </c>
      <c r="M5" s="11" t="s">
        <v>14</v>
      </c>
      <c r="N5" s="29" t="s">
        <v>12</v>
      </c>
      <c r="O5" s="29" t="s">
        <v>13</v>
      </c>
      <c r="P5" s="11" t="s">
        <v>14</v>
      </c>
      <c r="Q5" s="29" t="s">
        <v>12</v>
      </c>
      <c r="R5" s="29" t="s">
        <v>13</v>
      </c>
      <c r="S5" s="11" t="s">
        <v>14</v>
      </c>
      <c r="T5" s="29" t="s">
        <v>12</v>
      </c>
      <c r="U5" s="29" t="s">
        <v>13</v>
      </c>
      <c r="V5" s="11" t="s">
        <v>14</v>
      </c>
      <c r="W5" s="27"/>
    </row>
    <row r="6" spans="1:23" s="28" customFormat="1" ht="13.5" customHeight="1">
      <c r="A6" s="32"/>
      <c r="B6" s="33" t="s">
        <v>15</v>
      </c>
      <c r="C6" s="34" t="s">
        <v>16</v>
      </c>
      <c r="D6" s="33" t="s">
        <v>17</v>
      </c>
      <c r="E6" s="33" t="s">
        <v>15</v>
      </c>
      <c r="F6" s="34" t="s">
        <v>16</v>
      </c>
      <c r="G6" s="33" t="s">
        <v>17</v>
      </c>
      <c r="H6" s="33" t="s">
        <v>15</v>
      </c>
      <c r="I6" s="34" t="s">
        <v>16</v>
      </c>
      <c r="J6" s="33" t="s">
        <v>17</v>
      </c>
      <c r="K6" s="33" t="s">
        <v>15</v>
      </c>
      <c r="L6" s="35" t="s">
        <v>16</v>
      </c>
      <c r="M6" s="33" t="s">
        <v>17</v>
      </c>
      <c r="N6" s="33" t="s">
        <v>15</v>
      </c>
      <c r="O6" s="34" t="s">
        <v>16</v>
      </c>
      <c r="P6" s="33" t="s">
        <v>17</v>
      </c>
      <c r="Q6" s="33" t="s">
        <v>15</v>
      </c>
      <c r="R6" s="34" t="s">
        <v>16</v>
      </c>
      <c r="S6" s="33" t="s">
        <v>17</v>
      </c>
      <c r="T6" s="33" t="s">
        <v>15</v>
      </c>
      <c r="U6" s="34" t="s">
        <v>16</v>
      </c>
      <c r="V6" s="33" t="s">
        <v>17</v>
      </c>
      <c r="W6" s="36"/>
    </row>
    <row r="7" spans="1:23" s="18" customFormat="1" ht="12" customHeight="1">
      <c r="A7" s="37" t="s">
        <v>18</v>
      </c>
      <c r="B7" s="38">
        <v>77952680</v>
      </c>
      <c r="C7" s="39">
        <v>72490461</v>
      </c>
      <c r="D7" s="39">
        <v>5455929</v>
      </c>
      <c r="E7" s="39">
        <v>21352722</v>
      </c>
      <c r="F7" s="39">
        <v>21286605</v>
      </c>
      <c r="G7" s="40">
        <v>66083</v>
      </c>
      <c r="H7" s="40">
        <v>10825600</v>
      </c>
      <c r="I7" s="40">
        <v>9531234</v>
      </c>
      <c r="J7" s="40">
        <v>1292524</v>
      </c>
      <c r="K7" s="40">
        <v>15860216</v>
      </c>
      <c r="L7" s="40">
        <v>15157186</v>
      </c>
      <c r="M7" s="40">
        <v>698879</v>
      </c>
      <c r="N7" s="40">
        <v>9709453</v>
      </c>
      <c r="O7" s="40">
        <v>8809940</v>
      </c>
      <c r="P7" s="41">
        <v>899513</v>
      </c>
      <c r="Q7" s="42">
        <v>727592</v>
      </c>
      <c r="R7" s="42">
        <v>687657</v>
      </c>
      <c r="S7" s="42">
        <v>39788</v>
      </c>
      <c r="T7" s="40">
        <v>19477096</v>
      </c>
      <c r="U7" s="40">
        <v>17017839</v>
      </c>
      <c r="V7" s="43">
        <v>2459144</v>
      </c>
      <c r="W7" s="44" t="s">
        <v>19</v>
      </c>
    </row>
    <row r="8" spans="1:23" s="18" customFormat="1" ht="12" customHeight="1">
      <c r="A8" s="45" t="s">
        <v>20</v>
      </c>
      <c r="B8" s="38">
        <v>90631410</v>
      </c>
      <c r="C8" s="39">
        <v>83471886</v>
      </c>
      <c r="D8" s="39">
        <v>7158033</v>
      </c>
      <c r="E8" s="39">
        <v>26323639</v>
      </c>
      <c r="F8" s="39">
        <v>26247283</v>
      </c>
      <c r="G8" s="40">
        <v>75820</v>
      </c>
      <c r="H8" s="40">
        <v>11980519</v>
      </c>
      <c r="I8" s="40">
        <v>10650505</v>
      </c>
      <c r="J8" s="40">
        <v>1329114</v>
      </c>
      <c r="K8" s="40">
        <v>15962520</v>
      </c>
      <c r="L8" s="40">
        <v>15210124</v>
      </c>
      <c r="M8" s="40">
        <v>752352</v>
      </c>
      <c r="N8" s="40">
        <v>10525772</v>
      </c>
      <c r="O8" s="40">
        <v>9619458</v>
      </c>
      <c r="P8" s="41">
        <v>906314</v>
      </c>
      <c r="Q8" s="42">
        <v>780451</v>
      </c>
      <c r="R8" s="42">
        <v>734382</v>
      </c>
      <c r="S8" s="42">
        <v>46057</v>
      </c>
      <c r="T8" s="40">
        <v>25058510</v>
      </c>
      <c r="U8" s="40">
        <v>21010134</v>
      </c>
      <c r="V8" s="46">
        <v>4048378</v>
      </c>
      <c r="W8" s="44" t="s">
        <v>20</v>
      </c>
    </row>
    <row r="9" spans="1:23" s="19" customFormat="1" ht="12" customHeight="1">
      <c r="A9" s="45" t="s">
        <v>21</v>
      </c>
      <c r="B9" s="47">
        <v>98453958</v>
      </c>
      <c r="C9" s="48">
        <v>90831014</v>
      </c>
      <c r="D9" s="48">
        <v>7620621</v>
      </c>
      <c r="E9" s="48">
        <v>27200215</v>
      </c>
      <c r="F9" s="48">
        <v>27090789</v>
      </c>
      <c r="G9" s="40">
        <v>109103</v>
      </c>
      <c r="H9" s="49">
        <v>13406648</v>
      </c>
      <c r="I9" s="49">
        <v>11911633</v>
      </c>
      <c r="J9" s="49">
        <v>1493809</v>
      </c>
      <c r="K9" s="49">
        <v>17035206</v>
      </c>
      <c r="L9" s="49">
        <v>16300858</v>
      </c>
      <c r="M9" s="49">
        <v>733625</v>
      </c>
      <c r="N9" s="49">
        <v>11616733</v>
      </c>
      <c r="O9" s="49">
        <v>10515270</v>
      </c>
      <c r="P9" s="41">
        <v>1101463</v>
      </c>
      <c r="Q9" s="42">
        <v>903873</v>
      </c>
      <c r="R9" s="42">
        <v>853592</v>
      </c>
      <c r="S9" s="42">
        <v>50275</v>
      </c>
      <c r="T9" s="49">
        <v>28291284</v>
      </c>
      <c r="U9" s="49">
        <v>24158872</v>
      </c>
      <c r="V9" s="50">
        <v>4132347</v>
      </c>
      <c r="W9" s="44" t="s">
        <v>21</v>
      </c>
    </row>
    <row r="10" spans="1:23" s="19" customFormat="1" ht="12" customHeight="1">
      <c r="A10" s="45"/>
      <c r="B10" s="38" t="s">
        <v>22</v>
      </c>
      <c r="C10" s="39" t="s">
        <v>22</v>
      </c>
      <c r="D10" s="39"/>
      <c r="E10" s="39"/>
      <c r="F10" s="39"/>
      <c r="G10" s="40"/>
      <c r="H10" s="49" t="s">
        <v>22</v>
      </c>
      <c r="I10" s="49"/>
      <c r="J10" s="49"/>
      <c r="K10" s="49" t="s">
        <v>22</v>
      </c>
      <c r="L10" s="49"/>
      <c r="M10" s="49"/>
      <c r="N10" s="49" t="s">
        <v>22</v>
      </c>
      <c r="O10" s="49"/>
      <c r="P10" s="49"/>
      <c r="Q10" s="51"/>
      <c r="R10" s="51"/>
      <c r="S10" s="42"/>
      <c r="T10" s="49"/>
      <c r="U10" s="49"/>
      <c r="V10" s="50" t="s">
        <v>22</v>
      </c>
      <c r="W10" s="44"/>
    </row>
    <row r="11" spans="1:23" s="56" customFormat="1" ht="12" customHeight="1">
      <c r="A11" s="52" t="s">
        <v>23</v>
      </c>
      <c r="B11" s="53">
        <f>SUM(B13:B21)</f>
        <v>120652489</v>
      </c>
      <c r="C11" s="53">
        <f>SUM(C13:C21)</f>
        <v>115357065</v>
      </c>
      <c r="D11" s="53">
        <f>SUM(D13:D21)</f>
        <v>5289084</v>
      </c>
      <c r="E11" s="53">
        <f>SUM(E13:E21)</f>
        <v>31571840</v>
      </c>
      <c r="F11" s="53">
        <f>SUM(F13:F21)</f>
        <v>31443073</v>
      </c>
      <c r="G11" s="53">
        <f aca="true" t="shared" si="0" ref="G11:V11">SUM(G13:G21)</f>
        <v>127190</v>
      </c>
      <c r="H11" s="53">
        <f t="shared" si="0"/>
        <v>16334877</v>
      </c>
      <c r="I11" s="53">
        <f t="shared" si="0"/>
        <v>15737278</v>
      </c>
      <c r="J11" s="53">
        <f t="shared" si="0"/>
        <v>596120</v>
      </c>
      <c r="K11" s="53">
        <f t="shared" si="0"/>
        <v>25700056</v>
      </c>
      <c r="L11" s="53">
        <f t="shared" si="0"/>
        <v>23462213</v>
      </c>
      <c r="M11" s="53">
        <f t="shared" si="0"/>
        <v>2235242</v>
      </c>
      <c r="N11" s="53">
        <f t="shared" si="0"/>
        <v>15757379</v>
      </c>
      <c r="O11" s="53">
        <f t="shared" si="0"/>
        <v>15757254</v>
      </c>
      <c r="P11" s="53">
        <f t="shared" si="0"/>
        <v>125</v>
      </c>
      <c r="Q11" s="53">
        <f t="shared" si="0"/>
        <v>1047429</v>
      </c>
      <c r="R11" s="53">
        <f t="shared" si="0"/>
        <v>994674</v>
      </c>
      <c r="S11" s="53">
        <f t="shared" si="0"/>
        <v>52124</v>
      </c>
      <c r="T11" s="53">
        <f t="shared" si="0"/>
        <v>30240908</v>
      </c>
      <c r="U11" s="53">
        <f t="shared" si="0"/>
        <v>27962573</v>
      </c>
      <c r="V11" s="54">
        <f t="shared" si="0"/>
        <v>2278283</v>
      </c>
      <c r="W11" s="55" t="s">
        <v>23</v>
      </c>
    </row>
    <row r="12" spans="1:23" s="56" customFormat="1" ht="12" customHeight="1">
      <c r="A12" s="57"/>
      <c r="B12" s="58"/>
      <c r="C12" s="59"/>
      <c r="D12" s="59"/>
      <c r="E12" s="59"/>
      <c r="F12" s="59"/>
      <c r="G12" s="59"/>
      <c r="H12" s="59" t="s">
        <v>22</v>
      </c>
      <c r="I12" s="59"/>
      <c r="J12" s="59"/>
      <c r="K12" s="59"/>
      <c r="L12" s="59"/>
      <c r="M12" s="59"/>
      <c r="N12" s="59"/>
      <c r="O12" s="59"/>
      <c r="P12" s="59" t="s">
        <v>22</v>
      </c>
      <c r="Q12" s="59"/>
      <c r="R12" s="59"/>
      <c r="S12" s="59"/>
      <c r="T12" s="59"/>
      <c r="U12" s="59"/>
      <c r="V12" s="60"/>
      <c r="W12" s="61"/>
    </row>
    <row r="13" spans="1:23" s="19" customFormat="1" ht="12" customHeight="1">
      <c r="A13" s="62" t="s">
        <v>24</v>
      </c>
      <c r="B13" s="38">
        <v>68286069</v>
      </c>
      <c r="C13" s="39">
        <v>64781002</v>
      </c>
      <c r="D13" s="39">
        <v>3500439</v>
      </c>
      <c r="E13" s="39">
        <v>18981892</v>
      </c>
      <c r="F13" s="63">
        <v>18885837</v>
      </c>
      <c r="G13" s="49">
        <v>95087</v>
      </c>
      <c r="H13" s="49">
        <v>5737153</v>
      </c>
      <c r="I13" s="49">
        <v>5435245</v>
      </c>
      <c r="J13" s="49">
        <v>301150</v>
      </c>
      <c r="K13" s="49">
        <v>14138107</v>
      </c>
      <c r="L13" s="49">
        <v>13186286</v>
      </c>
      <c r="M13" s="49">
        <v>949509</v>
      </c>
      <c r="N13" s="49">
        <v>270485</v>
      </c>
      <c r="O13" s="49">
        <v>270485</v>
      </c>
      <c r="P13" s="41">
        <v>0</v>
      </c>
      <c r="Q13" s="49">
        <v>504530</v>
      </c>
      <c r="R13" s="49">
        <v>472473</v>
      </c>
      <c r="S13" s="49">
        <v>31466</v>
      </c>
      <c r="T13" s="49">
        <v>28653902</v>
      </c>
      <c r="U13" s="49">
        <v>26530676</v>
      </c>
      <c r="V13" s="50">
        <v>2123227</v>
      </c>
      <c r="W13" s="64" t="s">
        <v>25</v>
      </c>
    </row>
    <row r="14" spans="1:23" s="19" customFormat="1" ht="12" customHeight="1">
      <c r="A14" s="62" t="s">
        <v>26</v>
      </c>
      <c r="B14" s="38">
        <v>13072215</v>
      </c>
      <c r="C14" s="39">
        <v>12409059</v>
      </c>
      <c r="D14" s="39">
        <v>663060</v>
      </c>
      <c r="E14" s="39">
        <v>4378512</v>
      </c>
      <c r="F14" s="63">
        <v>4359899</v>
      </c>
      <c r="G14" s="49">
        <v>18609</v>
      </c>
      <c r="H14" s="49">
        <v>3703046</v>
      </c>
      <c r="I14" s="49">
        <v>3530834</v>
      </c>
      <c r="J14" s="49">
        <v>172188</v>
      </c>
      <c r="K14" s="49">
        <v>3727653</v>
      </c>
      <c r="L14" s="49">
        <v>3335494</v>
      </c>
      <c r="M14" s="49">
        <v>392159</v>
      </c>
      <c r="N14" s="49">
        <v>267452</v>
      </c>
      <c r="O14" s="49">
        <v>267399</v>
      </c>
      <c r="P14" s="41">
        <v>53</v>
      </c>
      <c r="Q14" s="49">
        <v>158568</v>
      </c>
      <c r="R14" s="49">
        <v>143006</v>
      </c>
      <c r="S14" s="49">
        <v>15543</v>
      </c>
      <c r="T14" s="49">
        <v>836984</v>
      </c>
      <c r="U14" s="49">
        <v>772427</v>
      </c>
      <c r="V14" s="50">
        <v>64508</v>
      </c>
      <c r="W14" s="64" t="s">
        <v>27</v>
      </c>
    </row>
    <row r="15" spans="1:23" s="19" customFormat="1" ht="12" customHeight="1">
      <c r="A15" s="62" t="s">
        <v>28</v>
      </c>
      <c r="B15" s="38">
        <v>18191450</v>
      </c>
      <c r="C15" s="39">
        <v>18033313</v>
      </c>
      <c r="D15" s="39">
        <v>158061</v>
      </c>
      <c r="E15" s="39">
        <v>1714732</v>
      </c>
      <c r="F15" s="63">
        <v>1712221</v>
      </c>
      <c r="G15" s="49">
        <v>2511</v>
      </c>
      <c r="H15" s="49">
        <v>1019716</v>
      </c>
      <c r="I15" s="49">
        <v>1005553</v>
      </c>
      <c r="J15" s="49">
        <v>14087</v>
      </c>
      <c r="K15" s="49">
        <v>1661860</v>
      </c>
      <c r="L15" s="51">
        <v>1521340</v>
      </c>
      <c r="M15" s="42">
        <v>140520</v>
      </c>
      <c r="N15" s="49">
        <v>13732799</v>
      </c>
      <c r="O15" s="49">
        <v>13732799</v>
      </c>
      <c r="P15" s="41">
        <v>0</v>
      </c>
      <c r="Q15" s="49">
        <v>19147</v>
      </c>
      <c r="R15" s="49">
        <v>19111</v>
      </c>
      <c r="S15" s="49">
        <v>36</v>
      </c>
      <c r="T15" s="49">
        <v>43196</v>
      </c>
      <c r="U15" s="49">
        <v>42289</v>
      </c>
      <c r="V15" s="50">
        <v>907</v>
      </c>
      <c r="W15" s="64" t="s">
        <v>29</v>
      </c>
    </row>
    <row r="16" spans="1:23" s="19" customFormat="1" ht="12" customHeight="1">
      <c r="A16" s="62" t="s">
        <v>30</v>
      </c>
      <c r="B16" s="38">
        <v>4004243</v>
      </c>
      <c r="C16" s="39">
        <v>3829493</v>
      </c>
      <c r="D16" s="39">
        <v>174004</v>
      </c>
      <c r="E16" s="39">
        <v>1594103</v>
      </c>
      <c r="F16" s="63">
        <v>1592090</v>
      </c>
      <c r="G16" s="49">
        <v>1567</v>
      </c>
      <c r="H16" s="49">
        <v>907611</v>
      </c>
      <c r="I16" s="49">
        <v>881025</v>
      </c>
      <c r="J16" s="49">
        <v>26291</v>
      </c>
      <c r="K16" s="49">
        <v>1260817</v>
      </c>
      <c r="L16" s="49">
        <v>1118563</v>
      </c>
      <c r="M16" s="49">
        <v>142249</v>
      </c>
      <c r="N16" s="49">
        <v>65272</v>
      </c>
      <c r="O16" s="49">
        <v>65272</v>
      </c>
      <c r="P16" s="41">
        <v>0</v>
      </c>
      <c r="Q16" s="49">
        <v>106232</v>
      </c>
      <c r="R16" s="49">
        <v>104722</v>
      </c>
      <c r="S16" s="49">
        <v>1510</v>
      </c>
      <c r="T16" s="49">
        <v>70208</v>
      </c>
      <c r="U16" s="49">
        <v>67821</v>
      </c>
      <c r="V16" s="50">
        <v>2387</v>
      </c>
      <c r="W16" s="64" t="s">
        <v>31</v>
      </c>
    </row>
    <row r="17" spans="1:23" s="19" customFormat="1" ht="12" customHeight="1">
      <c r="A17" s="62" t="s">
        <v>32</v>
      </c>
      <c r="B17" s="38">
        <v>1342757</v>
      </c>
      <c r="C17" s="39">
        <v>1276603</v>
      </c>
      <c r="D17" s="39">
        <v>66154</v>
      </c>
      <c r="E17" s="39">
        <v>489800</v>
      </c>
      <c r="F17" s="63">
        <v>489347</v>
      </c>
      <c r="G17" s="49">
        <v>453</v>
      </c>
      <c r="H17" s="49">
        <v>430376</v>
      </c>
      <c r="I17" s="49">
        <v>421144</v>
      </c>
      <c r="J17" s="49">
        <v>9232</v>
      </c>
      <c r="K17" s="49">
        <v>306507</v>
      </c>
      <c r="L17" s="49">
        <v>250802</v>
      </c>
      <c r="M17" s="49">
        <v>55705</v>
      </c>
      <c r="N17" s="49">
        <v>79062</v>
      </c>
      <c r="O17" s="49">
        <v>79062</v>
      </c>
      <c r="P17" s="41">
        <v>0</v>
      </c>
      <c r="Q17" s="49">
        <v>7671</v>
      </c>
      <c r="R17" s="49">
        <v>7671</v>
      </c>
      <c r="S17" s="41">
        <v>0</v>
      </c>
      <c r="T17" s="49">
        <v>29341</v>
      </c>
      <c r="U17" s="49">
        <v>28577</v>
      </c>
      <c r="V17" s="50">
        <v>764</v>
      </c>
      <c r="W17" s="64" t="s">
        <v>33</v>
      </c>
    </row>
    <row r="18" spans="1:23" s="19" customFormat="1" ht="12" customHeight="1">
      <c r="A18" s="62" t="s">
        <v>34</v>
      </c>
      <c r="B18" s="65">
        <v>1103379</v>
      </c>
      <c r="C18" s="49">
        <v>1076637</v>
      </c>
      <c r="D18" s="49">
        <v>26741</v>
      </c>
      <c r="E18" s="39">
        <v>364325</v>
      </c>
      <c r="F18" s="63">
        <v>364279</v>
      </c>
      <c r="G18" s="49">
        <v>46</v>
      </c>
      <c r="H18" s="49">
        <v>415045</v>
      </c>
      <c r="I18" s="49">
        <v>410261</v>
      </c>
      <c r="J18" s="49">
        <v>4784</v>
      </c>
      <c r="K18" s="49">
        <v>203846</v>
      </c>
      <c r="L18" s="49">
        <v>195511</v>
      </c>
      <c r="M18" s="49">
        <v>8336</v>
      </c>
      <c r="N18" s="49">
        <v>80439</v>
      </c>
      <c r="O18" s="49">
        <v>80367</v>
      </c>
      <c r="P18" s="41">
        <v>72</v>
      </c>
      <c r="Q18" s="49">
        <v>5933</v>
      </c>
      <c r="R18" s="49">
        <v>4766</v>
      </c>
      <c r="S18" s="41">
        <v>1167</v>
      </c>
      <c r="T18" s="49">
        <v>33791</v>
      </c>
      <c r="U18" s="49">
        <v>21453</v>
      </c>
      <c r="V18" s="50">
        <v>12336</v>
      </c>
      <c r="W18" s="64" t="s">
        <v>35</v>
      </c>
    </row>
    <row r="19" spans="1:23" s="19" customFormat="1" ht="12" customHeight="1">
      <c r="A19" s="62" t="s">
        <v>36</v>
      </c>
      <c r="B19" s="65">
        <v>6109455</v>
      </c>
      <c r="C19" s="49">
        <v>5803041</v>
      </c>
      <c r="D19" s="49">
        <v>305679</v>
      </c>
      <c r="E19" s="39">
        <v>1504241</v>
      </c>
      <c r="F19" s="63">
        <v>1499786</v>
      </c>
      <c r="G19" s="49">
        <v>4299</v>
      </c>
      <c r="H19" s="49">
        <v>1663355</v>
      </c>
      <c r="I19" s="49">
        <v>1617437</v>
      </c>
      <c r="J19" s="49">
        <v>45604</v>
      </c>
      <c r="K19" s="49">
        <v>1405639</v>
      </c>
      <c r="L19" s="49">
        <v>1219071</v>
      </c>
      <c r="M19" s="49">
        <v>186304</v>
      </c>
      <c r="N19" s="49">
        <v>1020879</v>
      </c>
      <c r="O19" s="49">
        <v>1020879</v>
      </c>
      <c r="P19" s="41">
        <v>0</v>
      </c>
      <c r="Q19" s="49">
        <v>114509</v>
      </c>
      <c r="R19" s="49">
        <v>113763</v>
      </c>
      <c r="S19" s="49">
        <v>747</v>
      </c>
      <c r="T19" s="49">
        <v>400832</v>
      </c>
      <c r="U19" s="49">
        <v>332105</v>
      </c>
      <c r="V19" s="50">
        <v>68725</v>
      </c>
      <c r="W19" s="64" t="s">
        <v>37</v>
      </c>
    </row>
    <row r="20" spans="1:23" s="19" customFormat="1" ht="12" customHeight="1">
      <c r="A20" s="62" t="s">
        <v>38</v>
      </c>
      <c r="B20" s="65">
        <v>4555245</v>
      </c>
      <c r="C20" s="49">
        <v>4358500</v>
      </c>
      <c r="D20" s="49">
        <v>196745</v>
      </c>
      <c r="E20" s="49">
        <v>1403065</v>
      </c>
      <c r="F20" s="49">
        <v>1402548</v>
      </c>
      <c r="G20" s="49">
        <v>516</v>
      </c>
      <c r="H20" s="49">
        <v>1508345</v>
      </c>
      <c r="I20" s="49">
        <v>1493410</v>
      </c>
      <c r="J20" s="49">
        <v>14935</v>
      </c>
      <c r="K20" s="49">
        <v>1335772</v>
      </c>
      <c r="L20" s="49">
        <v>1157548</v>
      </c>
      <c r="M20" s="49">
        <v>178224</v>
      </c>
      <c r="N20" s="49">
        <v>81880</v>
      </c>
      <c r="O20" s="49">
        <v>81880</v>
      </c>
      <c r="P20" s="41">
        <v>0</v>
      </c>
      <c r="Q20" s="49">
        <v>91487</v>
      </c>
      <c r="R20" s="49">
        <v>90253</v>
      </c>
      <c r="S20" s="49">
        <v>1235</v>
      </c>
      <c r="T20" s="49">
        <v>134696</v>
      </c>
      <c r="U20" s="49">
        <v>132861</v>
      </c>
      <c r="V20" s="50">
        <v>1835</v>
      </c>
      <c r="W20" s="64" t="s">
        <v>39</v>
      </c>
    </row>
    <row r="21" spans="1:23" s="19" customFormat="1" ht="12" customHeight="1">
      <c r="A21" s="66" t="s">
        <v>40</v>
      </c>
      <c r="B21" s="65">
        <v>3987676</v>
      </c>
      <c r="C21" s="49">
        <v>3789417</v>
      </c>
      <c r="D21" s="49">
        <v>198201</v>
      </c>
      <c r="E21" s="49">
        <v>1141170</v>
      </c>
      <c r="F21" s="49">
        <v>1137066</v>
      </c>
      <c r="G21" s="49">
        <v>4102</v>
      </c>
      <c r="H21" s="49">
        <v>950230</v>
      </c>
      <c r="I21" s="49">
        <v>942369</v>
      </c>
      <c r="J21" s="49">
        <v>7849</v>
      </c>
      <c r="K21" s="49">
        <v>1659855</v>
      </c>
      <c r="L21" s="49">
        <v>1477598</v>
      </c>
      <c r="M21" s="49">
        <v>182236</v>
      </c>
      <c r="N21" s="49">
        <v>159111</v>
      </c>
      <c r="O21" s="49">
        <v>159111</v>
      </c>
      <c r="P21" s="67">
        <v>0</v>
      </c>
      <c r="Q21" s="49">
        <v>39352</v>
      </c>
      <c r="R21" s="49">
        <v>38909</v>
      </c>
      <c r="S21" s="49">
        <v>420</v>
      </c>
      <c r="T21" s="49">
        <v>37958</v>
      </c>
      <c r="U21" s="49">
        <v>34364</v>
      </c>
      <c r="V21" s="68">
        <v>3594</v>
      </c>
      <c r="W21" s="64" t="s">
        <v>41</v>
      </c>
    </row>
    <row r="22" spans="1:23" s="19" customFormat="1" ht="12" customHeight="1">
      <c r="A22" s="69" t="s">
        <v>42</v>
      </c>
      <c r="B22" s="70"/>
      <c r="C22" s="69"/>
      <c r="D22" s="69"/>
      <c r="E22" s="69"/>
      <c r="F22" s="69" t="s">
        <v>22</v>
      </c>
      <c r="G22" s="69"/>
      <c r="H22" s="69" t="s">
        <v>22</v>
      </c>
      <c r="I22" s="69"/>
      <c r="J22" s="69"/>
      <c r="K22" s="69"/>
      <c r="L22" s="69" t="s">
        <v>22</v>
      </c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71"/>
    </row>
    <row r="23" spans="1:23" s="19" customFormat="1" ht="12" customHeight="1">
      <c r="A23" s="72" t="s">
        <v>43</v>
      </c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4"/>
    </row>
    <row r="24" spans="1:23" ht="12" customHeight="1">
      <c r="A24" s="75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7"/>
    </row>
    <row r="25" spans="1:23" ht="12" customHeight="1">
      <c r="A25" s="78"/>
      <c r="W25" s="79"/>
    </row>
    <row r="26" spans="1:23" ht="12" customHeight="1">
      <c r="A26" s="78"/>
      <c r="W26" s="79"/>
    </row>
    <row r="27" ht="12" customHeight="1">
      <c r="W27" s="79"/>
    </row>
  </sheetData>
  <sheetProtection/>
  <mergeCells count="9">
    <mergeCell ref="Q3:S4"/>
    <mergeCell ref="U3:U4"/>
    <mergeCell ref="W3:W6"/>
    <mergeCell ref="A3:A6"/>
    <mergeCell ref="C3:C4"/>
    <mergeCell ref="E3:G4"/>
    <mergeCell ref="H3:J4"/>
    <mergeCell ref="K3:M4"/>
    <mergeCell ref="O3:O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83" r:id="rId1"/>
  <colBreaks count="1" manualBreakCount="1">
    <brk id="11" max="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1:G24"/>
  <sheetViews>
    <sheetView zoomScalePageLayoutView="0" workbookViewId="0" topLeftCell="A1">
      <selection activeCell="F18" sqref="F18"/>
    </sheetView>
  </sheetViews>
  <sheetFormatPr defaultColWidth="15.25390625" defaultRowHeight="12" customHeight="1"/>
  <cols>
    <col min="1" max="7" width="13.75390625" style="82" customWidth="1"/>
    <col min="8" max="16384" width="15.25390625" style="82" customWidth="1"/>
  </cols>
  <sheetData>
    <row r="1" spans="1:7" ht="15.75" customHeight="1">
      <c r="A1" s="80"/>
      <c r="B1" s="81"/>
      <c r="C1" s="81"/>
      <c r="D1" s="81"/>
      <c r="E1" s="81"/>
      <c r="F1" s="81"/>
      <c r="G1" s="81"/>
    </row>
    <row r="2" spans="1:7" s="87" customFormat="1" ht="15" customHeight="1" thickBot="1">
      <c r="A2" s="83" t="s">
        <v>44</v>
      </c>
      <c r="B2" s="84"/>
      <c r="C2" s="85" t="s">
        <v>45</v>
      </c>
      <c r="D2" s="86"/>
      <c r="E2" s="86"/>
      <c r="F2" s="86"/>
      <c r="G2" s="83"/>
    </row>
    <row r="3" spans="1:7" s="90" customFormat="1" ht="13.5" customHeight="1" thickTop="1">
      <c r="A3" s="13" t="s">
        <v>46</v>
      </c>
      <c r="B3" s="88" t="s">
        <v>47</v>
      </c>
      <c r="C3" s="88" t="s">
        <v>48</v>
      </c>
      <c r="D3" s="88" t="s">
        <v>49</v>
      </c>
      <c r="E3" s="88" t="s">
        <v>50</v>
      </c>
      <c r="F3" s="88" t="s">
        <v>51</v>
      </c>
      <c r="G3" s="89" t="s">
        <v>52</v>
      </c>
    </row>
    <row r="4" spans="1:7" s="90" customFormat="1" ht="13.5" customHeight="1">
      <c r="A4" s="91" t="s">
        <v>53</v>
      </c>
      <c r="B4" s="92"/>
      <c r="C4" s="92"/>
      <c r="D4" s="92"/>
      <c r="E4" s="92"/>
      <c r="F4" s="92"/>
      <c r="G4" s="93" t="s">
        <v>54</v>
      </c>
    </row>
    <row r="5" spans="1:7" s="97" customFormat="1" ht="12" customHeight="1">
      <c r="A5" s="45" t="s">
        <v>55</v>
      </c>
      <c r="B5" s="94">
        <v>2772482</v>
      </c>
      <c r="C5" s="95">
        <v>878911</v>
      </c>
      <c r="D5" s="95">
        <v>1829701</v>
      </c>
      <c r="E5" s="95">
        <v>15157231</v>
      </c>
      <c r="F5" s="95">
        <v>220166</v>
      </c>
      <c r="G5" s="96">
        <v>593</v>
      </c>
    </row>
    <row r="6" spans="1:7" s="97" customFormat="1" ht="12" customHeight="1">
      <c r="A6" s="45" t="s">
        <v>56</v>
      </c>
      <c r="B6" s="94">
        <v>2708866</v>
      </c>
      <c r="C6" s="95">
        <v>855647</v>
      </c>
      <c r="D6" s="95">
        <v>2135192</v>
      </c>
      <c r="E6" s="95">
        <v>19633706</v>
      </c>
      <c r="F6" s="95">
        <v>257741</v>
      </c>
      <c r="G6" s="96">
        <v>190</v>
      </c>
    </row>
    <row r="7" spans="1:7" ht="12" customHeight="1">
      <c r="A7" s="45" t="s">
        <v>57</v>
      </c>
      <c r="B7" s="98">
        <v>2780739</v>
      </c>
      <c r="C7" s="99">
        <v>900747</v>
      </c>
      <c r="D7" s="99">
        <v>2378000</v>
      </c>
      <c r="E7" s="99">
        <v>20262071</v>
      </c>
      <c r="F7" s="99">
        <v>393712</v>
      </c>
      <c r="G7" s="96">
        <v>791</v>
      </c>
    </row>
    <row r="8" spans="1:7" ht="12" customHeight="1">
      <c r="A8" s="45"/>
      <c r="B8" s="94"/>
      <c r="C8" s="95"/>
      <c r="D8" s="95"/>
      <c r="E8" s="95"/>
      <c r="F8" s="95"/>
      <c r="G8" s="96"/>
    </row>
    <row r="9" spans="1:7" s="103" customFormat="1" ht="12" customHeight="1">
      <c r="A9" s="100" t="s">
        <v>58</v>
      </c>
      <c r="B9" s="101">
        <f aca="true" t="shared" si="0" ref="B9:G9">SUM(B11:B19)</f>
        <v>2885976</v>
      </c>
      <c r="C9" s="102">
        <f t="shared" si="0"/>
        <v>1025235</v>
      </c>
      <c r="D9" s="102">
        <f t="shared" si="0"/>
        <v>2684503</v>
      </c>
      <c r="E9" s="102">
        <f t="shared" si="0"/>
        <v>23425871</v>
      </c>
      <c r="F9" s="102">
        <f t="shared" si="0"/>
        <v>438401</v>
      </c>
      <c r="G9" s="102">
        <f t="shared" si="0"/>
        <v>1781</v>
      </c>
    </row>
    <row r="10" spans="1:7" ht="12" customHeight="1">
      <c r="A10" s="100"/>
      <c r="B10" s="94"/>
      <c r="C10" s="95"/>
      <c r="D10" s="95"/>
      <c r="E10" s="104"/>
      <c r="F10" s="104"/>
      <c r="G10" s="104"/>
    </row>
    <row r="11" spans="1:7" ht="12" customHeight="1">
      <c r="A11" s="105" t="s">
        <v>59</v>
      </c>
      <c r="B11" s="94">
        <v>1330543</v>
      </c>
      <c r="C11" s="95">
        <v>520432</v>
      </c>
      <c r="D11" s="95">
        <v>2260154</v>
      </c>
      <c r="E11" s="95">
        <v>14175251</v>
      </c>
      <c r="F11" s="106">
        <v>274504</v>
      </c>
      <c r="G11" s="107">
        <v>1255</v>
      </c>
    </row>
    <row r="12" spans="1:7" ht="12" customHeight="1">
      <c r="A12" s="105" t="s">
        <v>60</v>
      </c>
      <c r="B12" s="94">
        <v>500382</v>
      </c>
      <c r="C12" s="95">
        <v>152788</v>
      </c>
      <c r="D12" s="95">
        <v>213565</v>
      </c>
      <c r="E12" s="95">
        <v>2978041</v>
      </c>
      <c r="F12" s="106">
        <v>57007</v>
      </c>
      <c r="G12" s="104">
        <v>0</v>
      </c>
    </row>
    <row r="13" spans="1:7" ht="12" customHeight="1">
      <c r="A13" s="105" t="s">
        <v>61</v>
      </c>
      <c r="B13" s="94">
        <v>173419</v>
      </c>
      <c r="C13" s="95">
        <v>73928</v>
      </c>
      <c r="D13" s="95">
        <v>33393</v>
      </c>
      <c r="E13" s="95">
        <v>1388535</v>
      </c>
      <c r="F13" s="106">
        <v>16270</v>
      </c>
      <c r="G13" s="104">
        <v>526</v>
      </c>
    </row>
    <row r="14" spans="1:7" ht="12" customHeight="1">
      <c r="A14" s="105" t="s">
        <v>62</v>
      </c>
      <c r="B14" s="94">
        <v>195367</v>
      </c>
      <c r="C14" s="95">
        <v>50553</v>
      </c>
      <c r="D14" s="95">
        <v>45968</v>
      </c>
      <c r="E14" s="95">
        <v>1242713</v>
      </c>
      <c r="F14" s="106">
        <v>18460</v>
      </c>
      <c r="G14" s="104">
        <v>0</v>
      </c>
    </row>
    <row r="15" spans="1:7" ht="12" customHeight="1">
      <c r="A15" s="105" t="s">
        <v>63</v>
      </c>
      <c r="B15" s="94">
        <v>51207</v>
      </c>
      <c r="C15" s="95">
        <v>21469</v>
      </c>
      <c r="D15" s="95">
        <v>10560</v>
      </c>
      <c r="E15" s="95">
        <v>378413</v>
      </c>
      <c r="F15" s="106">
        <v>6367</v>
      </c>
      <c r="G15" s="104">
        <v>0</v>
      </c>
    </row>
    <row r="16" spans="1:7" ht="12" customHeight="1">
      <c r="A16" s="105" t="s">
        <v>64</v>
      </c>
      <c r="B16" s="108">
        <v>49008</v>
      </c>
      <c r="C16" s="104">
        <v>14511</v>
      </c>
      <c r="D16" s="104">
        <v>10528</v>
      </c>
      <c r="E16" s="95">
        <v>278196</v>
      </c>
      <c r="F16" s="106">
        <v>3110</v>
      </c>
      <c r="G16" s="104">
        <v>0</v>
      </c>
    </row>
    <row r="17" spans="1:7" ht="12" customHeight="1">
      <c r="A17" s="105" t="s">
        <v>65</v>
      </c>
      <c r="B17" s="108">
        <v>262269</v>
      </c>
      <c r="C17" s="104">
        <v>61905</v>
      </c>
      <c r="D17" s="104">
        <v>30061</v>
      </c>
      <c r="E17" s="95">
        <v>1086520</v>
      </c>
      <c r="F17" s="106">
        <v>18599</v>
      </c>
      <c r="G17" s="104">
        <v>0</v>
      </c>
    </row>
    <row r="18" spans="1:7" ht="12" customHeight="1">
      <c r="A18" s="105" t="s">
        <v>66</v>
      </c>
      <c r="B18" s="109">
        <v>180643</v>
      </c>
      <c r="C18" s="104">
        <v>61881</v>
      </c>
      <c r="D18" s="104">
        <v>48705</v>
      </c>
      <c r="E18" s="104">
        <v>1050575</v>
      </c>
      <c r="F18" s="104">
        <v>32145</v>
      </c>
      <c r="G18" s="104">
        <v>0</v>
      </c>
    </row>
    <row r="19" spans="1:7" ht="12" customHeight="1">
      <c r="A19" s="110" t="s">
        <v>67</v>
      </c>
      <c r="B19" s="108">
        <v>143138</v>
      </c>
      <c r="C19" s="104">
        <v>67768</v>
      </c>
      <c r="D19" s="104">
        <v>31569</v>
      </c>
      <c r="E19" s="104">
        <v>847627</v>
      </c>
      <c r="F19" s="104">
        <v>11939</v>
      </c>
      <c r="G19" s="104">
        <v>0</v>
      </c>
    </row>
    <row r="20" spans="1:7" ht="12" customHeight="1">
      <c r="A20" s="111" t="s">
        <v>68</v>
      </c>
      <c r="B20" s="112"/>
      <c r="C20" s="111"/>
      <c r="D20" s="111"/>
      <c r="E20" s="111"/>
      <c r="F20" s="111"/>
      <c r="G20" s="111"/>
    </row>
    <row r="21" spans="1:7" ht="12" customHeight="1">
      <c r="A21" s="113"/>
      <c r="B21" s="107"/>
      <c r="C21" s="107"/>
      <c r="D21" s="107"/>
      <c r="E21" s="107"/>
      <c r="F21" s="107"/>
      <c r="G21" s="107"/>
    </row>
    <row r="22" spans="1:7" ht="12" customHeight="1">
      <c r="A22" s="113"/>
      <c r="B22" s="107"/>
      <c r="C22" s="107"/>
      <c r="D22" s="107"/>
      <c r="E22" s="107"/>
      <c r="F22" s="107"/>
      <c r="G22" s="107"/>
    </row>
    <row r="23" ht="12" customHeight="1">
      <c r="A23" s="114"/>
    </row>
    <row r="24" ht="12" customHeight="1">
      <c r="A24" s="114"/>
    </row>
  </sheetData>
  <sheetProtection/>
  <mergeCells count="5">
    <mergeCell ref="B3:B4"/>
    <mergeCell ref="C3:C4"/>
    <mergeCell ref="D3:D4"/>
    <mergeCell ref="E3:E4"/>
    <mergeCell ref="F3:F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2009-04-27T03:01:22Z</dcterms:created>
  <dcterms:modified xsi:type="dcterms:W3CDTF">2009-04-27T03:01:28Z</dcterms:modified>
  <cp:category/>
  <cp:version/>
  <cp:contentType/>
  <cp:contentStatus/>
</cp:coreProperties>
</file>