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<sst xmlns="http://schemas.openxmlformats.org/spreadsheetml/2006/main" count="38" uniqueCount="37">
  <si>
    <t>146．商工組合中央金庫主要勘定</t>
  </si>
  <si>
    <t>（単位  100万円）</t>
  </si>
  <si>
    <t xml:space="preserve">各年度末･月末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</si>
  <si>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</si>
  <si>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</si>
  <si>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</si>
  <si>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</si>
  <si>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</si>
  <si>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</si>
  <si>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</si>
  <si>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</si>
  <si>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</si>
  <si>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</si>
  <si>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</si>
  <si>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</si>
  <si>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</si>
  <si>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</si>
  <si>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</si>
  <si>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</si>
  <si>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昭和49年度</t>
  </si>
  <si>
    <t>50</t>
  </si>
  <si>
    <t>51</t>
  </si>
  <si>
    <t>52</t>
  </si>
  <si>
    <t>53</t>
  </si>
  <si>
    <t>53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</si>
  <si>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</si>
  <si>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</si>
  <si>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</si>
  <si>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</si>
  <si>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</si>
  <si>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</si>
  <si>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</si>
  <si>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</si>
  <si>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>54 年 1 月</t>
  </si>
  <si>
    <t xml:space="preserve">   2</t>
  </si>
  <si>
    <r>
      <t xml:space="preserve">   3</t>
    </r>
  </si>
  <si>
    <t>資料:商工組合中央金庫大分支店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</si>
</sst>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3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 quotePrefix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49" fontId="24" fillId="0" borderId="0" xfId="0" applyNumberFormat="1" applyFont="1" applyAlignment="1" applyProtection="1" quotePrefix="1">
      <alignment horizontal="center"/>
      <protection locked="0"/>
    </xf>
    <xf numFmtId="3" fontId="24" fillId="0" borderId="17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/>
      <protection locked="0"/>
    </xf>
    <xf numFmtId="49" fontId="24" fillId="0" borderId="18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Alignment="1" applyProtection="1" quotePrefix="1">
      <alignment horizontal="center"/>
      <protection locked="0"/>
    </xf>
    <xf numFmtId="3" fontId="25" fillId="0" borderId="17" xfId="0" applyNumberFormat="1" applyFont="1" applyBorder="1" applyAlignment="1" applyProtection="1">
      <alignment horizontal="right"/>
      <protection/>
    </xf>
    <xf numFmtId="3" fontId="25" fillId="0" borderId="0" xfId="0" applyNumberFormat="1" applyFont="1" applyAlignment="1" applyProtection="1">
      <alignment horizontal="right"/>
      <protection/>
    </xf>
    <xf numFmtId="3" fontId="25" fillId="0" borderId="0" xfId="0" applyNumberFormat="1" applyFont="1" applyAlignment="1" applyProtection="1">
      <alignment/>
      <protection/>
    </xf>
    <xf numFmtId="3" fontId="24" fillId="0" borderId="18" xfId="0" applyNumberFormat="1" applyFont="1" applyBorder="1" applyAlignment="1" applyProtection="1">
      <alignment horizontal="left"/>
      <protection locked="0"/>
    </xf>
    <xf numFmtId="0" fontId="24" fillId="0" borderId="18" xfId="0" applyFont="1" applyBorder="1" applyAlignment="1" applyProtection="1" quotePrefix="1">
      <alignment horizontal="center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 locked="0"/>
    </xf>
    <xf numFmtId="0" fontId="24" fillId="0" borderId="13" xfId="0" applyFont="1" applyBorder="1" applyAlignment="1" applyProtection="1" quotePrefix="1">
      <alignment horizontal="center"/>
      <protection locked="0"/>
    </xf>
    <xf numFmtId="3" fontId="24" fillId="0" borderId="11" xfId="0" applyNumberFormat="1" applyFont="1" applyBorder="1" applyAlignment="1" applyProtection="1">
      <alignment horizontal="right"/>
      <protection/>
    </xf>
    <xf numFmtId="3" fontId="24" fillId="0" borderId="12" xfId="0" applyNumberFormat="1" applyFont="1" applyBorder="1" applyAlignment="1" applyProtection="1">
      <alignment horizontal="right"/>
      <protection locked="0"/>
    </xf>
    <xf numFmtId="3" fontId="24" fillId="0" borderId="12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I13" sqref="I13"/>
    </sheetView>
  </sheetViews>
  <sheetFormatPr defaultColWidth="10.59765625" defaultRowHeight="14.25"/>
  <cols>
    <col min="1" max="1" width="11.59765625" style="8" customWidth="1"/>
    <col min="2" max="2" width="6.59765625" style="8" customWidth="1"/>
    <col min="3" max="8" width="6.19921875" style="8" customWidth="1"/>
    <col min="9" max="9" width="6.8984375" style="8" customWidth="1"/>
    <col min="10" max="10" width="7.3984375" style="8" customWidth="1"/>
    <col min="11" max="11" width="7.59765625" style="8" customWidth="1"/>
    <col min="12" max="12" width="7.09765625" style="8" customWidth="1"/>
    <col min="13" max="13" width="5.3984375" style="8" customWidth="1"/>
    <col min="14" max="14" width="5.8984375" style="8" customWidth="1"/>
    <col min="15" max="16384" width="10.59765625" style="8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16" customFormat="1" ht="15.75" customHeight="1" thickTop="1">
      <c r="A3" s="9" t="s">
        <v>3</v>
      </c>
      <c r="B3" s="10" t="s">
        <v>4</v>
      </c>
      <c r="C3" s="11"/>
      <c r="D3" s="11"/>
      <c r="E3" s="11"/>
      <c r="F3" s="11"/>
      <c r="G3" s="11"/>
      <c r="H3" s="12"/>
      <c r="I3" s="13" t="s">
        <v>5</v>
      </c>
      <c r="J3" s="11"/>
      <c r="K3" s="11"/>
      <c r="L3" s="12"/>
      <c r="M3" s="14" t="s">
        <v>6</v>
      </c>
      <c r="N3" s="15" t="s">
        <v>7</v>
      </c>
    </row>
    <row r="4" spans="1:14" s="20" customFormat="1" ht="15" customHeight="1">
      <c r="A4" s="17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9</v>
      </c>
      <c r="J4" s="17" t="s">
        <v>16</v>
      </c>
      <c r="K4" s="17" t="s">
        <v>17</v>
      </c>
      <c r="L4" s="17" t="s">
        <v>18</v>
      </c>
      <c r="M4" s="18"/>
      <c r="N4" s="19"/>
    </row>
    <row r="5" spans="1:14" s="25" customFormat="1" ht="15" customHeight="1">
      <c r="A5" s="21" t="s">
        <v>19</v>
      </c>
      <c r="B5" s="22">
        <v>6629</v>
      </c>
      <c r="C5" s="23">
        <v>775</v>
      </c>
      <c r="D5" s="23">
        <v>880</v>
      </c>
      <c r="E5" s="23">
        <v>919</v>
      </c>
      <c r="F5" s="23">
        <v>3896</v>
      </c>
      <c r="G5" s="24">
        <v>62</v>
      </c>
      <c r="H5" s="24">
        <v>98</v>
      </c>
      <c r="I5" s="24">
        <v>23236</v>
      </c>
      <c r="J5" s="24">
        <v>5857</v>
      </c>
      <c r="K5" s="24">
        <v>14439</v>
      </c>
      <c r="L5" s="24">
        <v>2940</v>
      </c>
      <c r="M5" s="24">
        <v>207</v>
      </c>
      <c r="N5" s="24">
        <v>249</v>
      </c>
    </row>
    <row r="6" spans="1:14" s="25" customFormat="1" ht="15" customHeight="1">
      <c r="A6" s="21" t="s">
        <v>20</v>
      </c>
      <c r="B6" s="22">
        <f>SUM(C6:H6)</f>
        <v>7301</v>
      </c>
      <c r="C6" s="23">
        <v>767</v>
      </c>
      <c r="D6" s="23">
        <v>639</v>
      </c>
      <c r="E6" s="23">
        <v>1380</v>
      </c>
      <c r="F6" s="23">
        <v>4252</v>
      </c>
      <c r="G6" s="24">
        <v>88</v>
      </c>
      <c r="H6" s="24">
        <v>175</v>
      </c>
      <c r="I6" s="24">
        <v>26604</v>
      </c>
      <c r="J6" s="24">
        <v>7499</v>
      </c>
      <c r="K6" s="24">
        <v>15782</v>
      </c>
      <c r="L6" s="24">
        <v>3323</v>
      </c>
      <c r="M6" s="24">
        <v>532</v>
      </c>
      <c r="N6" s="24">
        <v>384</v>
      </c>
    </row>
    <row r="7" spans="1:14" s="25" customFormat="1" ht="15" customHeight="1">
      <c r="A7" s="21" t="s">
        <v>21</v>
      </c>
      <c r="B7" s="22">
        <v>8679</v>
      </c>
      <c r="C7" s="23">
        <v>1016</v>
      </c>
      <c r="D7" s="23">
        <v>1112</v>
      </c>
      <c r="E7" s="26">
        <v>1199</v>
      </c>
      <c r="F7" s="23">
        <v>5030</v>
      </c>
      <c r="G7" s="24">
        <v>152</v>
      </c>
      <c r="H7" s="24">
        <v>168</v>
      </c>
      <c r="I7" s="24">
        <v>33728</v>
      </c>
      <c r="J7" s="24">
        <v>8238</v>
      </c>
      <c r="K7" s="24">
        <v>21366</v>
      </c>
      <c r="L7" s="24">
        <v>4123</v>
      </c>
      <c r="M7" s="24">
        <v>518</v>
      </c>
      <c r="N7" s="24">
        <v>650</v>
      </c>
    </row>
    <row r="8" spans="1:14" s="25" customFormat="1" ht="15" customHeight="1">
      <c r="A8" s="21" t="s">
        <v>22</v>
      </c>
      <c r="B8" s="22">
        <v>9435</v>
      </c>
      <c r="C8" s="23">
        <v>1781</v>
      </c>
      <c r="D8" s="23">
        <v>904</v>
      </c>
      <c r="E8" s="23">
        <v>933</v>
      </c>
      <c r="F8" s="23">
        <v>5448</v>
      </c>
      <c r="G8" s="24">
        <v>213</v>
      </c>
      <c r="H8" s="24">
        <v>153</v>
      </c>
      <c r="I8" s="24">
        <v>43029</v>
      </c>
      <c r="J8" s="24">
        <v>8723</v>
      </c>
      <c r="K8" s="24">
        <v>29051</v>
      </c>
      <c r="L8" s="23">
        <v>5254</v>
      </c>
      <c r="M8" s="24">
        <v>1077</v>
      </c>
      <c r="N8" s="24">
        <v>1180</v>
      </c>
    </row>
    <row r="9" spans="1:14" s="25" customFormat="1" ht="15" customHeight="1">
      <c r="A9" s="27"/>
      <c r="B9" s="22"/>
      <c r="C9" s="26"/>
      <c r="D9" s="23"/>
      <c r="E9" s="23"/>
      <c r="F9" s="23"/>
      <c r="G9" s="24"/>
      <c r="H9" s="24"/>
      <c r="I9" s="24"/>
      <c r="J9" s="24"/>
      <c r="K9" s="24"/>
      <c r="L9" s="24"/>
      <c r="M9" s="24"/>
      <c r="N9" s="24"/>
    </row>
    <row r="10" spans="1:14" s="31" customFormat="1" ht="15" customHeight="1">
      <c r="A10" s="28" t="s">
        <v>23</v>
      </c>
      <c r="B10" s="29">
        <f>B23</f>
        <v>8426</v>
      </c>
      <c r="C10" s="30">
        <f>C23</f>
        <v>1151</v>
      </c>
      <c r="D10" s="30">
        <f aca="true" t="shared" si="0" ref="D10:N10">D23</f>
        <v>896</v>
      </c>
      <c r="E10" s="30">
        <f t="shared" si="0"/>
        <v>942</v>
      </c>
      <c r="F10" s="30">
        <f t="shared" si="0"/>
        <v>5011</v>
      </c>
      <c r="G10" s="30">
        <f t="shared" si="0"/>
        <v>287</v>
      </c>
      <c r="H10" s="30">
        <f t="shared" si="0"/>
        <v>139</v>
      </c>
      <c r="I10" s="30">
        <f t="shared" si="0"/>
        <v>46530</v>
      </c>
      <c r="J10" s="30">
        <f t="shared" si="0"/>
        <v>9814</v>
      </c>
      <c r="K10" s="30">
        <f t="shared" si="0"/>
        <v>31559</v>
      </c>
      <c r="L10" s="30">
        <f t="shared" si="0"/>
        <v>5157</v>
      </c>
      <c r="M10" s="30">
        <f t="shared" si="0"/>
        <v>337</v>
      </c>
      <c r="N10" s="30">
        <f t="shared" si="0"/>
        <v>483</v>
      </c>
    </row>
    <row r="11" spans="1:14" s="25" customFormat="1" ht="15" customHeight="1">
      <c r="A11" s="32"/>
      <c r="B11" s="22"/>
      <c r="C11" s="23"/>
      <c r="D11" s="23"/>
      <c r="E11" s="23"/>
      <c r="F11" s="23"/>
      <c r="G11" s="24"/>
      <c r="H11" s="24"/>
      <c r="I11" s="24"/>
      <c r="J11" s="24"/>
      <c r="K11" s="24"/>
      <c r="L11" s="24"/>
      <c r="M11" s="24"/>
      <c r="N11" s="24"/>
    </row>
    <row r="12" spans="1:14" s="25" customFormat="1" ht="15" customHeight="1">
      <c r="A12" s="33" t="s">
        <v>24</v>
      </c>
      <c r="B12" s="22">
        <f aca="true" t="shared" si="1" ref="B12:B23">SUM(C12:H12)</f>
        <v>10325</v>
      </c>
      <c r="C12" s="23">
        <v>1466</v>
      </c>
      <c r="D12" s="23">
        <v>1096</v>
      </c>
      <c r="E12" s="23">
        <v>1564</v>
      </c>
      <c r="F12" s="23">
        <v>5524</v>
      </c>
      <c r="G12" s="24">
        <v>549</v>
      </c>
      <c r="H12" s="24">
        <v>126</v>
      </c>
      <c r="I12" s="24">
        <v>43530</v>
      </c>
      <c r="J12" s="24">
        <v>8109</v>
      </c>
      <c r="K12" s="24">
        <v>29843</v>
      </c>
      <c r="L12" s="24">
        <v>5573</v>
      </c>
      <c r="M12" s="24">
        <v>196</v>
      </c>
      <c r="N12" s="24">
        <v>322</v>
      </c>
    </row>
    <row r="13" spans="1:14" s="25" customFormat="1" ht="15" customHeight="1">
      <c r="A13" s="33" t="s">
        <v>25</v>
      </c>
      <c r="B13" s="22">
        <f t="shared" si="1"/>
        <v>11342</v>
      </c>
      <c r="C13" s="23">
        <v>1228</v>
      </c>
      <c r="D13" s="23">
        <v>1830</v>
      </c>
      <c r="E13" s="23">
        <v>2044</v>
      </c>
      <c r="F13" s="23">
        <v>5483</v>
      </c>
      <c r="G13" s="24">
        <v>558</v>
      </c>
      <c r="H13" s="24">
        <v>199</v>
      </c>
      <c r="I13" s="24">
        <v>43980</v>
      </c>
      <c r="J13" s="24">
        <v>8592</v>
      </c>
      <c r="K13" s="24">
        <v>30130</v>
      </c>
      <c r="L13" s="24">
        <v>5258</v>
      </c>
      <c r="M13" s="24">
        <v>163</v>
      </c>
      <c r="N13" s="24">
        <v>281</v>
      </c>
    </row>
    <row r="14" spans="1:14" s="25" customFormat="1" ht="15" customHeight="1">
      <c r="A14" s="33" t="s">
        <v>26</v>
      </c>
      <c r="B14" s="22">
        <f t="shared" si="1"/>
        <v>10943</v>
      </c>
      <c r="C14" s="23">
        <v>1388</v>
      </c>
      <c r="D14" s="23">
        <v>1726</v>
      </c>
      <c r="E14" s="23">
        <v>1662</v>
      </c>
      <c r="F14" s="23">
        <v>5414</v>
      </c>
      <c r="G14" s="24">
        <v>590</v>
      </c>
      <c r="H14" s="24">
        <v>163</v>
      </c>
      <c r="I14" s="24">
        <v>45080</v>
      </c>
      <c r="J14" s="24">
        <v>8919</v>
      </c>
      <c r="K14" s="24">
        <v>30849</v>
      </c>
      <c r="L14" s="24">
        <v>5312</v>
      </c>
      <c r="M14" s="24">
        <v>151</v>
      </c>
      <c r="N14" s="24">
        <v>281</v>
      </c>
    </row>
    <row r="15" spans="1:14" s="25" customFormat="1" ht="15" customHeight="1">
      <c r="A15" s="33" t="s">
        <v>27</v>
      </c>
      <c r="B15" s="22">
        <f t="shared" si="1"/>
        <v>10137</v>
      </c>
      <c r="C15" s="34">
        <v>869</v>
      </c>
      <c r="D15" s="34">
        <v>1525</v>
      </c>
      <c r="E15" s="34">
        <v>1731</v>
      </c>
      <c r="F15" s="34">
        <v>5369</v>
      </c>
      <c r="G15" s="34">
        <v>481</v>
      </c>
      <c r="H15" s="24">
        <v>162</v>
      </c>
      <c r="I15" s="24">
        <v>45831</v>
      </c>
      <c r="J15" s="24">
        <v>9232</v>
      </c>
      <c r="K15" s="24">
        <v>31320</v>
      </c>
      <c r="L15" s="24">
        <v>5279</v>
      </c>
      <c r="M15" s="24">
        <v>179</v>
      </c>
      <c r="N15" s="24">
        <v>124</v>
      </c>
    </row>
    <row r="16" spans="1:14" s="25" customFormat="1" ht="15" customHeight="1">
      <c r="A16" s="33" t="s">
        <v>28</v>
      </c>
      <c r="B16" s="22">
        <f t="shared" si="1"/>
        <v>9734</v>
      </c>
      <c r="C16" s="23">
        <v>1046</v>
      </c>
      <c r="D16" s="23">
        <v>1379</v>
      </c>
      <c r="E16" s="23">
        <v>1267</v>
      </c>
      <c r="F16" s="23">
        <v>5307</v>
      </c>
      <c r="G16" s="24">
        <v>582</v>
      </c>
      <c r="H16" s="24">
        <v>153</v>
      </c>
      <c r="I16" s="24">
        <v>45231</v>
      </c>
      <c r="J16" s="24">
        <v>8830</v>
      </c>
      <c r="K16" s="24">
        <v>31075</v>
      </c>
      <c r="L16" s="24">
        <v>5326</v>
      </c>
      <c r="M16" s="24">
        <v>236</v>
      </c>
      <c r="N16" s="24">
        <v>135</v>
      </c>
    </row>
    <row r="17" spans="1:14" s="35" customFormat="1" ht="15" customHeight="1">
      <c r="A17" s="33" t="s">
        <v>29</v>
      </c>
      <c r="B17" s="22">
        <v>9557</v>
      </c>
      <c r="C17" s="23">
        <v>1089</v>
      </c>
      <c r="D17" s="23">
        <v>1420</v>
      </c>
      <c r="E17" s="23">
        <v>1105</v>
      </c>
      <c r="F17" s="23">
        <v>5228</v>
      </c>
      <c r="G17" s="24">
        <v>576</v>
      </c>
      <c r="H17" s="24">
        <v>138</v>
      </c>
      <c r="I17" s="24">
        <v>45430</v>
      </c>
      <c r="J17" s="24">
        <v>8755</v>
      </c>
      <c r="K17" s="24">
        <v>31170</v>
      </c>
      <c r="L17" s="24">
        <v>5505</v>
      </c>
      <c r="M17" s="24">
        <v>399</v>
      </c>
      <c r="N17" s="24">
        <v>476</v>
      </c>
    </row>
    <row r="18" spans="1:14" s="35" customFormat="1" ht="15" customHeight="1">
      <c r="A18" s="33" t="s">
        <v>30</v>
      </c>
      <c r="B18" s="22">
        <f t="shared" si="1"/>
        <v>9878</v>
      </c>
      <c r="C18" s="24">
        <v>1610</v>
      </c>
      <c r="D18" s="24">
        <v>1447</v>
      </c>
      <c r="E18" s="24">
        <v>921</v>
      </c>
      <c r="F18" s="24">
        <v>5176</v>
      </c>
      <c r="G18" s="24">
        <v>564</v>
      </c>
      <c r="H18" s="24">
        <v>160</v>
      </c>
      <c r="I18" s="24">
        <v>45069</v>
      </c>
      <c r="J18" s="24">
        <v>8957</v>
      </c>
      <c r="K18" s="24">
        <v>30866</v>
      </c>
      <c r="L18" s="24">
        <v>5246</v>
      </c>
      <c r="M18" s="24">
        <v>326</v>
      </c>
      <c r="N18" s="24">
        <v>263</v>
      </c>
    </row>
    <row r="19" spans="1:14" s="35" customFormat="1" ht="15" customHeight="1">
      <c r="A19" s="33" t="s">
        <v>31</v>
      </c>
      <c r="B19" s="22">
        <f t="shared" si="1"/>
        <v>11058</v>
      </c>
      <c r="C19" s="24">
        <v>1485</v>
      </c>
      <c r="D19" s="24">
        <v>2254</v>
      </c>
      <c r="E19" s="24">
        <v>1468</v>
      </c>
      <c r="F19" s="24">
        <v>5086</v>
      </c>
      <c r="G19" s="24">
        <v>597</v>
      </c>
      <c r="H19" s="24">
        <v>168</v>
      </c>
      <c r="I19" s="24">
        <v>46600</v>
      </c>
      <c r="J19" s="24">
        <v>9937</v>
      </c>
      <c r="K19" s="24">
        <v>31795</v>
      </c>
      <c r="L19" s="24">
        <v>4868</v>
      </c>
      <c r="M19" s="24">
        <v>185</v>
      </c>
      <c r="N19" s="24">
        <v>241</v>
      </c>
    </row>
    <row r="20" spans="1:14" s="35" customFormat="1" ht="15" customHeight="1">
      <c r="A20" s="33" t="s">
        <v>32</v>
      </c>
      <c r="B20" s="22">
        <f t="shared" si="1"/>
        <v>9497</v>
      </c>
      <c r="C20" s="24">
        <v>1302</v>
      </c>
      <c r="D20" s="24">
        <v>1508</v>
      </c>
      <c r="E20" s="24">
        <v>861</v>
      </c>
      <c r="F20" s="24">
        <v>4900</v>
      </c>
      <c r="G20" s="24">
        <v>660</v>
      </c>
      <c r="H20" s="24">
        <v>266</v>
      </c>
      <c r="I20" s="24">
        <v>46800</v>
      </c>
      <c r="J20" s="24">
        <v>9577</v>
      </c>
      <c r="K20" s="24">
        <v>31941</v>
      </c>
      <c r="L20" s="24">
        <v>5282</v>
      </c>
      <c r="M20" s="24">
        <v>390</v>
      </c>
      <c r="N20" s="24">
        <v>58</v>
      </c>
    </row>
    <row r="21" spans="1:14" s="35" customFormat="1" ht="15" customHeight="1">
      <c r="A21" s="33" t="s">
        <v>33</v>
      </c>
      <c r="B21" s="22">
        <f t="shared" si="1"/>
        <v>9285</v>
      </c>
      <c r="C21" s="24">
        <v>1051</v>
      </c>
      <c r="D21" s="24">
        <v>1150</v>
      </c>
      <c r="E21" s="24">
        <v>1394</v>
      </c>
      <c r="F21" s="24">
        <v>4891</v>
      </c>
      <c r="G21" s="24">
        <v>657</v>
      </c>
      <c r="H21" s="24">
        <v>142</v>
      </c>
      <c r="I21" s="24">
        <v>46160</v>
      </c>
      <c r="J21" s="24">
        <v>9479</v>
      </c>
      <c r="K21" s="24">
        <v>31770</v>
      </c>
      <c r="L21" s="24">
        <v>4911</v>
      </c>
      <c r="M21" s="24">
        <v>301</v>
      </c>
      <c r="N21" s="24">
        <v>290</v>
      </c>
    </row>
    <row r="22" spans="1:14" s="35" customFormat="1" ht="15" customHeight="1">
      <c r="A22" s="33" t="s">
        <v>34</v>
      </c>
      <c r="B22" s="22">
        <v>9442</v>
      </c>
      <c r="C22" s="24">
        <v>1039</v>
      </c>
      <c r="D22" s="24">
        <v>1316</v>
      </c>
      <c r="E22" s="24">
        <v>1398</v>
      </c>
      <c r="F22" s="24">
        <v>4871</v>
      </c>
      <c r="G22" s="36">
        <v>659</v>
      </c>
      <c r="H22" s="36">
        <v>158</v>
      </c>
      <c r="I22" s="24">
        <v>45960</v>
      </c>
      <c r="J22" s="24">
        <v>9026</v>
      </c>
      <c r="K22" s="24">
        <v>32070</v>
      </c>
      <c r="L22" s="24">
        <v>4864</v>
      </c>
      <c r="M22" s="23">
        <v>216</v>
      </c>
      <c r="N22" s="23">
        <v>205</v>
      </c>
    </row>
    <row r="23" spans="1:14" s="35" customFormat="1" ht="15" customHeight="1">
      <c r="A23" s="37" t="s">
        <v>35</v>
      </c>
      <c r="B23" s="38">
        <f t="shared" si="1"/>
        <v>8426</v>
      </c>
      <c r="C23" s="39">
        <v>1151</v>
      </c>
      <c r="D23" s="39">
        <v>896</v>
      </c>
      <c r="E23" s="39">
        <v>942</v>
      </c>
      <c r="F23" s="39">
        <v>5011</v>
      </c>
      <c r="G23" s="39">
        <v>287</v>
      </c>
      <c r="H23" s="39">
        <v>139</v>
      </c>
      <c r="I23" s="40">
        <v>46530</v>
      </c>
      <c r="J23" s="39">
        <v>9814</v>
      </c>
      <c r="K23" s="39">
        <v>31559</v>
      </c>
      <c r="L23" s="39">
        <v>5157</v>
      </c>
      <c r="M23" s="39">
        <v>337</v>
      </c>
      <c r="N23" s="39">
        <v>483</v>
      </c>
    </row>
    <row r="24" spans="1:14" s="35" customFormat="1" ht="12.75" customHeight="1">
      <c r="A24" s="41" t="s">
        <v>36</v>
      </c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</row>
    <row r="25" spans="1:14" s="35" customFormat="1" ht="1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3.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2009-04-27T02:40:32Z</dcterms:created>
  <dcterms:modified xsi:type="dcterms:W3CDTF">2009-04-27T02:40:37Z</dcterms:modified>
  <cp:category/>
  <cp:version/>
  <cp:contentType/>
  <cp:contentStatus/>
</cp:coreProperties>
</file>