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<sst xmlns="http://schemas.openxmlformats.org/spreadsheetml/2006/main" count="233" uniqueCount="222">
  <si>
    <t xml:space="preserve"> 96.   市    町    村    別    木    造    家    屋    床    面    積   </t>
  </si>
  <si>
    <t>(単位  平方メートル)</t>
  </si>
  <si>
    <t xml:space="preserve">    昭和54年度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</si>
  <si>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</si>
  <si>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</si>
  <si>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</si>
  <si>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</si>
  <si>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</si>
  <si>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</si>
  <si>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</si>
  <si>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</si>
  <si>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</si>
  <si>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</si>
  <si>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</si>
  <si>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</si>
  <si>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</si>
  <si>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</si>
  <si>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</si>
  <si>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</si>
  <si>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</si>
  <si>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</si>
  <si>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</si>
  <si>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</si>
  <si>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</si>
  <si>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</si>
  <si>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</si>
  <si>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</si>
  <si>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</si>
  <si>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</si>
  <si>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</si>
  <si>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</si>
  <si>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</si>
  <si>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</si>
  <si>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</si>
  <si>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</si>
  <si>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</si>
  <si>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</si>
  <si>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</si>
  <si>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</si>
  <si>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</si>
  <si>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</si>
  <si>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</si>
  <si>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</si>
  <si>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</si>
  <si>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</si>
  <si>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</si>
  <si>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</si>
  <si>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</si>
  <si>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</si>
  <si>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</si>
  <si>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</si>
  <si>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</si>
  <si>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</si>
  <si>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</si>
  <si>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</si>
  <si>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</si>
  <si>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</si>
  <si>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</si>
  <si>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</si>
  <si>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</si>
  <si>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</si>
  <si>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</si>
  <si>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</si>
  <si>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</si>
  <si>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</si>
  <si>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</si>
  <si>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</si>
  <si>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</si>
  <si>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</si>
  <si>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</si>
  <si>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</si>
  <si>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</si>
  <si>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</si>
  <si>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</si>
  <si>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</si>
  <si>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</si>
  <si>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</si>
  <si>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</si>
  <si>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</si>
  <si>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</si>
  <si>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</si>
  <si>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</si>
  <si>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</si>
  <si>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</si>
  <si>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</si>
  <si>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</si>
  <si>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</si>
  <si>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</si>
  <si>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</si>
  <si>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</si>
  <si>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</si>
  <si>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</si>
  <si>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</si>
  <si>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</si>
  <si>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</si>
  <si>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</si>
  <si>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</si>
  <si>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</si>
  <si>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</si>
  <si>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</si>
  <si>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</si>
  <si>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</si>
  <si>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</si>
  <si>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</si>
  <si>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</si>
  <si>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</si>
  <si>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</si>
  <si>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</si>
  <si>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</si>
  <si>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</si>
  <si>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</si>
  <si>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</si>
  <si>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</si>
  <si>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</si>
  <si>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</si>
  <si>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</si>
  <si>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</si>
  <si>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</si>
  <si>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</si>
  <si>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</si>
  <si>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</si>
  <si>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</si>
  <si>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</si>
  <si>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</si>
  <si>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</si>
  <si>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</si>
  <si>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</si>
  <si>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</si>
  <si>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</si>
  <si>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</si>
  <si>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</si>
  <si>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</si>
  <si>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</si>
  <si>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</si>
  <si>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</si>
  <si>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</si>
  <si>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</si>
  <si>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</si>
  <si>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</si>
  <si>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</si>
  <si>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</si>
  <si>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</si>
  <si>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</si>
  <si>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</si>
  <si>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</si>
  <si>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</si>
  <si>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</si>
  <si>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</si>
  <si>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</si>
  <si>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</si>
  <si>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</si>
  <si>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</si>
  <si>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</si>
  <si>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</si>
  <si>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</si>
  <si>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</si>
  <si>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</si>
  <si>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</si>
  <si>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</si>
  <si>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</si>
  <si>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</si>
  <si>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</si>
  <si>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</si>
  <si>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</si>
  <si>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</si>
  <si>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</si>
  <si>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</si>
  <si>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</si>
  <si>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</si>
  <si>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</si>
  <si>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</si>
  <si>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</si>
  <si>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</si>
  <si>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</si>
  <si>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</si>
  <si>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</si>
  <si>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</si>
  <si>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</si>
  <si>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</si>
  <si>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</si>
  <si>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</si>
  <si>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</si>
  <si>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</si>
  <si>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</si>
  <si>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</si>
  <si>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</si>
  <si>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</si>
  <si>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</si>
  <si>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</si>
  <si>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</si>
  <si>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</si>
  <si>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</si>
  <si>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</si>
  <si>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</si>
  <si>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</si>
  <si>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</si>
  <si>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</si>
  <si>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</si>
  <si>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</si>
  <si>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</si>
  <si>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</si>
  <si>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</si>
  <si>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</si>
  <si>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</si>
  <si>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</si>
  <si>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</si>
  <si>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</si>
  <si>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</si>
  <si>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</si>
  <si>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</si>
  <si>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</si>
  <si>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</si>
  <si>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</si>
  <si>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</si>
  <si>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</si>
  <si>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</si>
  <si>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</si>
  <si>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</si>
  <si>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</si>
  <si>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</si>
  <si>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</si>
  <si>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注「家屋に関する概要調書」の課税面積である。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</si>
</sst>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F23" sqref="F23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9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39292166</v>
      </c>
      <c r="D6" s="29">
        <f aca="true" t="shared" si="0" ref="D6:T6">SUM(D8:D10)</f>
        <v>15636541</v>
      </c>
      <c r="E6" s="29">
        <f t="shared" si="0"/>
        <v>682065</v>
      </c>
      <c r="F6" s="29">
        <f t="shared" si="0"/>
        <v>3115909</v>
      </c>
      <c r="G6" s="29">
        <f t="shared" si="0"/>
        <v>8515097</v>
      </c>
      <c r="H6" s="30">
        <f t="shared" si="0"/>
        <v>12983</v>
      </c>
      <c r="I6" s="30">
        <f t="shared" si="0"/>
        <v>190744</v>
      </c>
      <c r="J6" s="30">
        <f t="shared" si="0"/>
        <v>361748</v>
      </c>
      <c r="K6" s="30">
        <f t="shared" si="0"/>
        <v>84759</v>
      </c>
      <c r="L6" s="30">
        <f t="shared" si="0"/>
        <v>199678</v>
      </c>
      <c r="M6" s="30">
        <f t="shared" si="0"/>
        <v>326475</v>
      </c>
      <c r="N6" s="30">
        <f t="shared" si="0"/>
        <v>17241</v>
      </c>
      <c r="O6" s="30">
        <f t="shared" si="0"/>
        <v>21275</v>
      </c>
      <c r="P6" s="30">
        <f t="shared" si="0"/>
        <v>80090</v>
      </c>
      <c r="Q6" s="30">
        <f t="shared" si="0"/>
        <v>592736</v>
      </c>
      <c r="R6" s="30">
        <f t="shared" si="0"/>
        <v>788663</v>
      </c>
      <c r="S6" s="30">
        <f t="shared" si="0"/>
        <v>415522</v>
      </c>
      <c r="T6" s="30">
        <f t="shared" si="0"/>
        <v>8250640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23901475</v>
      </c>
      <c r="D8" s="29">
        <f aca="true" t="shared" si="1" ref="D8:M8">SUM(D12:D22)</f>
        <v>11759878</v>
      </c>
      <c r="E8" s="29">
        <f t="shared" si="1"/>
        <v>666305</v>
      </c>
      <c r="F8" s="29">
        <f t="shared" si="1"/>
        <v>2060338</v>
      </c>
      <c r="G8" s="29">
        <f t="shared" si="1"/>
        <v>3705042</v>
      </c>
      <c r="H8" s="30">
        <f t="shared" si="1"/>
        <v>11827</v>
      </c>
      <c r="I8" s="30">
        <f t="shared" si="1"/>
        <v>132486</v>
      </c>
      <c r="J8" s="30">
        <f t="shared" si="1"/>
        <v>222487</v>
      </c>
      <c r="K8" s="30">
        <f t="shared" si="1"/>
        <v>53317</v>
      </c>
      <c r="L8" s="30">
        <f t="shared" si="1"/>
        <v>144538</v>
      </c>
      <c r="M8" s="30">
        <f t="shared" si="1"/>
        <v>251506</v>
      </c>
      <c r="N8" s="30">
        <f>SUM(N12:N22)</f>
        <v>13407</v>
      </c>
      <c r="O8" s="30">
        <f>SUM(O12:O22)</f>
        <v>18338</v>
      </c>
      <c r="P8" s="30">
        <f>SUM(P12:P22)</f>
        <v>62988</v>
      </c>
      <c r="Q8" s="30">
        <v>405566</v>
      </c>
      <c r="R8" s="30">
        <v>500613</v>
      </c>
      <c r="S8" s="30">
        <v>181975</v>
      </c>
      <c r="T8" s="30">
        <v>3710864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15390691</v>
      </c>
      <c r="D10" s="29">
        <f t="shared" si="2"/>
        <v>3876663</v>
      </c>
      <c r="E10" s="29">
        <f t="shared" si="2"/>
        <v>15760</v>
      </c>
      <c r="F10" s="29">
        <f t="shared" si="2"/>
        <v>1055571</v>
      </c>
      <c r="G10" s="29">
        <f t="shared" si="2"/>
        <v>4810055</v>
      </c>
      <c r="H10" s="30">
        <f t="shared" si="2"/>
        <v>1156</v>
      </c>
      <c r="I10" s="30">
        <f t="shared" si="2"/>
        <v>58258</v>
      </c>
      <c r="J10" s="30">
        <f t="shared" si="2"/>
        <v>139261</v>
      </c>
      <c r="K10" s="30">
        <f t="shared" si="2"/>
        <v>31442</v>
      </c>
      <c r="L10" s="30">
        <f t="shared" si="2"/>
        <v>55140</v>
      </c>
      <c r="M10" s="30">
        <f t="shared" si="2"/>
        <v>74969</v>
      </c>
      <c r="N10" s="30">
        <f t="shared" si="2"/>
        <v>3834</v>
      </c>
      <c r="O10" s="30">
        <f t="shared" si="2"/>
        <v>2937</v>
      </c>
      <c r="P10" s="30">
        <f t="shared" si="2"/>
        <v>17102</v>
      </c>
      <c r="Q10" s="30">
        <f t="shared" si="2"/>
        <v>187170</v>
      </c>
      <c r="R10" s="30">
        <f t="shared" si="2"/>
        <v>288050</v>
      </c>
      <c r="S10" s="30">
        <f t="shared" si="2"/>
        <v>233547</v>
      </c>
      <c r="T10" s="30">
        <f t="shared" si="2"/>
        <v>4539776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v>7428886</v>
      </c>
      <c r="D12" s="43">
        <v>4710842</v>
      </c>
      <c r="E12" s="43">
        <v>274171</v>
      </c>
      <c r="F12" s="43">
        <v>489762</v>
      </c>
      <c r="G12" s="43">
        <v>715546</v>
      </c>
      <c r="H12" s="44">
        <v>1739</v>
      </c>
      <c r="I12" s="44">
        <v>1006</v>
      </c>
      <c r="J12" s="44">
        <v>15394</v>
      </c>
      <c r="K12" s="44">
        <v>18313</v>
      </c>
      <c r="L12" s="44">
        <v>59646</v>
      </c>
      <c r="M12" s="44">
        <v>38889</v>
      </c>
      <c r="N12" s="44">
        <v>769</v>
      </c>
      <c r="O12" s="44">
        <v>3661</v>
      </c>
      <c r="P12" s="44">
        <v>9879</v>
      </c>
      <c r="Q12" s="44">
        <v>574</v>
      </c>
      <c r="R12" s="44">
        <v>1496</v>
      </c>
      <c r="S12" s="44">
        <v>782</v>
      </c>
      <c r="T12" s="44">
        <v>18963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aca="true" t="shared" si="3" ref="C13:C22">SUM(D13:T13)</f>
        <v>2918519</v>
      </c>
      <c r="D13" s="43">
        <v>1841739</v>
      </c>
      <c r="E13" s="43">
        <v>253019</v>
      </c>
      <c r="F13" s="43">
        <v>386041</v>
      </c>
      <c r="G13" s="43">
        <v>29045</v>
      </c>
      <c r="H13" s="44">
        <v>439</v>
      </c>
      <c r="I13" s="43">
        <v>0</v>
      </c>
      <c r="J13" s="44">
        <v>125794</v>
      </c>
      <c r="K13" s="44">
        <v>8271</v>
      </c>
      <c r="L13" s="44">
        <v>13855</v>
      </c>
      <c r="M13" s="44">
        <v>133782</v>
      </c>
      <c r="N13" s="44">
        <v>389</v>
      </c>
      <c r="O13" s="44">
        <v>4524</v>
      </c>
      <c r="P13" s="44">
        <v>13277</v>
      </c>
      <c r="Q13" s="44">
        <v>26093</v>
      </c>
      <c r="R13" s="44">
        <v>39770</v>
      </c>
      <c r="S13" s="44">
        <v>642</v>
      </c>
      <c r="T13" s="44">
        <v>41839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2147289</v>
      </c>
      <c r="D14" s="43">
        <v>988826</v>
      </c>
      <c r="E14" s="43">
        <v>27368</v>
      </c>
      <c r="F14" s="43">
        <v>200110</v>
      </c>
      <c r="G14" s="49">
        <v>383892</v>
      </c>
      <c r="H14" s="44">
        <v>5666</v>
      </c>
      <c r="I14" s="44">
        <v>23882</v>
      </c>
      <c r="J14" s="44">
        <v>18093</v>
      </c>
      <c r="K14" s="44">
        <v>4174</v>
      </c>
      <c r="L14" s="44">
        <v>16772</v>
      </c>
      <c r="M14" s="44">
        <v>9263</v>
      </c>
      <c r="N14" s="44">
        <v>3312</v>
      </c>
      <c r="O14" s="44">
        <v>3754</v>
      </c>
      <c r="P14" s="44">
        <v>10984</v>
      </c>
      <c r="Q14" s="44">
        <v>51592</v>
      </c>
      <c r="R14" s="44">
        <v>30883</v>
      </c>
      <c r="S14" s="44">
        <v>14380</v>
      </c>
      <c r="T14" s="44">
        <v>354338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2406547</v>
      </c>
      <c r="D15" s="43">
        <v>960415</v>
      </c>
      <c r="E15" s="43">
        <v>63155</v>
      </c>
      <c r="F15" s="43">
        <v>160894</v>
      </c>
      <c r="G15" s="43">
        <v>465225</v>
      </c>
      <c r="H15" s="44">
        <v>1599</v>
      </c>
      <c r="I15" s="43">
        <v>0</v>
      </c>
      <c r="J15" s="44">
        <v>13195</v>
      </c>
      <c r="K15" s="50">
        <v>12341</v>
      </c>
      <c r="L15" s="50">
        <v>15127</v>
      </c>
      <c r="M15" s="44">
        <v>13707</v>
      </c>
      <c r="N15" s="44">
        <v>1583</v>
      </c>
      <c r="O15" s="44">
        <v>2069</v>
      </c>
      <c r="P15" s="44">
        <v>8431</v>
      </c>
      <c r="Q15" s="44">
        <v>73038</v>
      </c>
      <c r="R15" s="44">
        <v>45833</v>
      </c>
      <c r="S15" s="44">
        <v>53046</v>
      </c>
      <c r="T15" s="44">
        <v>516889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1832206</v>
      </c>
      <c r="D16" s="43">
        <v>918216</v>
      </c>
      <c r="E16" s="43">
        <v>24725</v>
      </c>
      <c r="F16" s="43">
        <v>168852</v>
      </c>
      <c r="G16" s="49">
        <v>274128</v>
      </c>
      <c r="H16" s="44">
        <v>66</v>
      </c>
      <c r="I16" s="44">
        <v>30695</v>
      </c>
      <c r="J16" s="44">
        <v>17658</v>
      </c>
      <c r="K16" s="44">
        <v>3518</v>
      </c>
      <c r="L16" s="44">
        <v>11625</v>
      </c>
      <c r="M16" s="44">
        <v>13951</v>
      </c>
      <c r="N16" s="43">
        <v>2609</v>
      </c>
      <c r="O16" s="44">
        <v>1067</v>
      </c>
      <c r="P16" s="43">
        <v>7405</v>
      </c>
      <c r="Q16" s="44">
        <v>23517</v>
      </c>
      <c r="R16" s="44">
        <v>35761</v>
      </c>
      <c r="S16" s="43">
        <v>22290</v>
      </c>
      <c r="T16" s="44">
        <v>276123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1261539</v>
      </c>
      <c r="D17" s="43">
        <v>525196</v>
      </c>
      <c r="E17" s="43">
        <v>5238</v>
      </c>
      <c r="F17" s="43">
        <v>109135</v>
      </c>
      <c r="G17" s="43">
        <v>234764</v>
      </c>
      <c r="H17" s="43">
        <v>0</v>
      </c>
      <c r="I17" s="43">
        <v>45605</v>
      </c>
      <c r="J17" s="44">
        <v>7035</v>
      </c>
      <c r="K17" s="44">
        <v>845</v>
      </c>
      <c r="L17" s="44">
        <v>6485</v>
      </c>
      <c r="M17" s="44">
        <v>3145</v>
      </c>
      <c r="N17" s="43">
        <v>1202</v>
      </c>
      <c r="O17" s="44">
        <v>521</v>
      </c>
      <c r="P17" s="43">
        <v>2016</v>
      </c>
      <c r="Q17" s="44">
        <v>26340</v>
      </c>
      <c r="R17" s="44">
        <v>22472</v>
      </c>
      <c r="S17" s="43">
        <v>25121</v>
      </c>
      <c r="T17" s="44">
        <v>246419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759512</v>
      </c>
      <c r="D18" s="43">
        <v>347295</v>
      </c>
      <c r="E18" s="43">
        <v>6715</v>
      </c>
      <c r="F18" s="43">
        <v>48342</v>
      </c>
      <c r="G18" s="43">
        <v>127134</v>
      </c>
      <c r="H18" s="43">
        <v>0</v>
      </c>
      <c r="I18" s="44">
        <v>12074</v>
      </c>
      <c r="J18" s="44">
        <v>3796</v>
      </c>
      <c r="K18" s="44">
        <v>124</v>
      </c>
      <c r="L18" s="44">
        <v>6413</v>
      </c>
      <c r="M18" s="44">
        <v>2402</v>
      </c>
      <c r="N18" s="43">
        <v>1253</v>
      </c>
      <c r="O18" s="44">
        <v>976</v>
      </c>
      <c r="P18" s="43">
        <v>1351</v>
      </c>
      <c r="Q18" s="44">
        <v>20568</v>
      </c>
      <c r="R18" s="44">
        <v>41540</v>
      </c>
      <c r="S18" s="43">
        <v>5511</v>
      </c>
      <c r="T18" s="44">
        <v>134018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986451</v>
      </c>
      <c r="D19" s="43">
        <v>322883</v>
      </c>
      <c r="E19" s="43">
        <v>2975</v>
      </c>
      <c r="F19" s="43">
        <v>78541</v>
      </c>
      <c r="G19" s="43">
        <v>266753</v>
      </c>
      <c r="H19" s="43">
        <v>1816</v>
      </c>
      <c r="I19" s="43">
        <v>0</v>
      </c>
      <c r="J19" s="44">
        <v>6143</v>
      </c>
      <c r="K19" s="44">
        <v>1056</v>
      </c>
      <c r="L19" s="44">
        <v>4253</v>
      </c>
      <c r="M19" s="44">
        <v>8791</v>
      </c>
      <c r="N19" s="44">
        <v>529</v>
      </c>
      <c r="O19" s="44">
        <v>192</v>
      </c>
      <c r="P19" s="44">
        <v>4165</v>
      </c>
      <c r="Q19" s="44">
        <v>14594</v>
      </c>
      <c r="R19" s="44">
        <v>27220</v>
      </c>
      <c r="S19" s="44">
        <v>35529</v>
      </c>
      <c r="T19" s="44">
        <v>211011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964212</v>
      </c>
      <c r="D20" s="43">
        <v>175140</v>
      </c>
      <c r="E20" s="43">
        <v>4991</v>
      </c>
      <c r="F20" s="43">
        <v>112214</v>
      </c>
      <c r="G20" s="43">
        <v>348617</v>
      </c>
      <c r="H20" s="43">
        <v>502</v>
      </c>
      <c r="I20" s="43">
        <v>1667</v>
      </c>
      <c r="J20" s="44">
        <v>5287</v>
      </c>
      <c r="K20" s="43">
        <v>1134</v>
      </c>
      <c r="L20" s="44">
        <v>4954</v>
      </c>
      <c r="M20" s="44">
        <v>7312</v>
      </c>
      <c r="N20" s="43">
        <v>1087</v>
      </c>
      <c r="O20" s="44">
        <v>364</v>
      </c>
      <c r="P20" s="43">
        <v>1524</v>
      </c>
      <c r="Q20" s="44">
        <v>13227</v>
      </c>
      <c r="R20" s="44">
        <v>32341</v>
      </c>
      <c r="S20" s="43">
        <v>43</v>
      </c>
      <c r="T20" s="44">
        <v>253808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940199</v>
      </c>
      <c r="D21" s="43">
        <v>511805</v>
      </c>
      <c r="E21" s="43">
        <v>3167</v>
      </c>
      <c r="F21" s="43">
        <v>78903</v>
      </c>
      <c r="G21" s="43">
        <v>33536</v>
      </c>
      <c r="H21" s="43">
        <v>0</v>
      </c>
      <c r="I21" s="44">
        <v>4198</v>
      </c>
      <c r="J21" s="44">
        <v>771</v>
      </c>
      <c r="K21" s="44">
        <v>2649</v>
      </c>
      <c r="L21" s="44">
        <v>3174</v>
      </c>
      <c r="M21" s="44">
        <v>12099</v>
      </c>
      <c r="N21" s="43">
        <v>674</v>
      </c>
      <c r="O21" s="44">
        <v>267</v>
      </c>
      <c r="P21" s="43">
        <v>610</v>
      </c>
      <c r="Q21" s="44">
        <v>9285</v>
      </c>
      <c r="R21" s="44">
        <v>79056</v>
      </c>
      <c r="S21" s="43">
        <v>327</v>
      </c>
      <c r="T21" s="44">
        <v>199678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2256115</v>
      </c>
      <c r="D22" s="43">
        <v>457521</v>
      </c>
      <c r="E22" s="43">
        <v>781</v>
      </c>
      <c r="F22" s="43">
        <v>227544</v>
      </c>
      <c r="G22" s="43">
        <v>826402</v>
      </c>
      <c r="H22" s="43">
        <v>0</v>
      </c>
      <c r="I22" s="43">
        <v>13359</v>
      </c>
      <c r="J22" s="43">
        <v>9321</v>
      </c>
      <c r="K22" s="43">
        <v>892</v>
      </c>
      <c r="L22" s="43">
        <v>2234</v>
      </c>
      <c r="M22" s="43">
        <v>8165</v>
      </c>
      <c r="N22" s="43">
        <v>0</v>
      </c>
      <c r="O22" s="43">
        <v>943</v>
      </c>
      <c r="P22" s="43">
        <v>3346</v>
      </c>
      <c r="Q22" s="43">
        <v>40655</v>
      </c>
      <c r="R22" s="43">
        <v>20408</v>
      </c>
      <c r="S22" s="43">
        <v>0</v>
      </c>
      <c r="T22" s="43">
        <v>644544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679089</v>
      </c>
      <c r="D24" s="29">
        <f aca="true" t="shared" si="4" ref="D24:T24">SUM(D25:D27)</f>
        <v>169582</v>
      </c>
      <c r="E24" s="29">
        <f t="shared" si="4"/>
        <v>0</v>
      </c>
      <c r="F24" s="29">
        <f t="shared" si="4"/>
        <v>33401</v>
      </c>
      <c r="G24" s="29">
        <f t="shared" si="4"/>
        <v>255059</v>
      </c>
      <c r="H24" s="29">
        <f t="shared" si="4"/>
        <v>185</v>
      </c>
      <c r="I24" s="29">
        <f t="shared" si="4"/>
        <v>2464</v>
      </c>
      <c r="J24" s="29">
        <f t="shared" si="4"/>
        <v>2417</v>
      </c>
      <c r="K24" s="29">
        <f t="shared" si="4"/>
        <v>240</v>
      </c>
      <c r="L24" s="29">
        <f t="shared" si="4"/>
        <v>1032</v>
      </c>
      <c r="M24" s="29">
        <f t="shared" si="4"/>
        <v>1706</v>
      </c>
      <c r="N24" s="29">
        <f t="shared" si="4"/>
        <v>317</v>
      </c>
      <c r="O24" s="29">
        <f t="shared" si="4"/>
        <v>0</v>
      </c>
      <c r="P24" s="29">
        <f t="shared" si="4"/>
        <v>78</v>
      </c>
      <c r="Q24" s="29">
        <f t="shared" si="4"/>
        <v>8091</v>
      </c>
      <c r="R24" s="29">
        <f t="shared" si="4"/>
        <v>9105</v>
      </c>
      <c r="S24" s="29">
        <f t="shared" si="4"/>
        <v>3975</v>
      </c>
      <c r="T24" s="29">
        <f t="shared" si="4"/>
        <v>191437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155128</v>
      </c>
      <c r="D25" s="43">
        <v>12784</v>
      </c>
      <c r="E25" s="43">
        <v>0</v>
      </c>
      <c r="F25" s="43">
        <v>4525</v>
      </c>
      <c r="G25" s="43">
        <v>72829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74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3975</v>
      </c>
      <c r="T25" s="43">
        <v>60941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249546</v>
      </c>
      <c r="D26" s="43">
        <v>38961</v>
      </c>
      <c r="E26" s="43">
        <v>0</v>
      </c>
      <c r="F26" s="43">
        <v>12979</v>
      </c>
      <c r="G26" s="43">
        <v>130354</v>
      </c>
      <c r="H26" s="43">
        <v>185</v>
      </c>
      <c r="I26" s="43">
        <v>0</v>
      </c>
      <c r="J26" s="43">
        <v>350</v>
      </c>
      <c r="K26" s="43">
        <v>0</v>
      </c>
      <c r="L26" s="43">
        <v>429</v>
      </c>
      <c r="M26" s="43">
        <v>771</v>
      </c>
      <c r="N26" s="43">
        <v>0</v>
      </c>
      <c r="O26" s="43">
        <v>0</v>
      </c>
      <c r="P26" s="43">
        <v>0</v>
      </c>
      <c r="Q26" s="43">
        <v>2818</v>
      </c>
      <c r="R26" s="43">
        <v>1936</v>
      </c>
      <c r="S26" s="43">
        <v>0</v>
      </c>
      <c r="T26" s="43">
        <v>60763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274415</v>
      </c>
      <c r="D27" s="43">
        <v>117837</v>
      </c>
      <c r="E27" s="43">
        <v>0</v>
      </c>
      <c r="F27" s="43">
        <v>15897</v>
      </c>
      <c r="G27" s="49">
        <v>51876</v>
      </c>
      <c r="H27" s="43">
        <v>0</v>
      </c>
      <c r="I27" s="43">
        <v>2464</v>
      </c>
      <c r="J27" s="43">
        <v>2067</v>
      </c>
      <c r="K27" s="49">
        <v>240</v>
      </c>
      <c r="L27" s="49">
        <v>603</v>
      </c>
      <c r="M27" s="49">
        <v>861</v>
      </c>
      <c r="N27" s="43">
        <v>317</v>
      </c>
      <c r="O27" s="43">
        <v>0</v>
      </c>
      <c r="P27" s="43">
        <v>78</v>
      </c>
      <c r="Q27" s="43">
        <v>5273</v>
      </c>
      <c r="R27" s="43">
        <v>7169</v>
      </c>
      <c r="S27" s="43">
        <v>0</v>
      </c>
      <c r="T27" s="43">
        <v>69733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2282389</v>
      </c>
      <c r="D29" s="29">
        <f aca="true" t="shared" si="6" ref="D29:T29">SUM(D30:D34)</f>
        <v>368605</v>
      </c>
      <c r="E29" s="29">
        <f t="shared" si="6"/>
        <v>207</v>
      </c>
      <c r="F29" s="29">
        <f t="shared" si="6"/>
        <v>241754</v>
      </c>
      <c r="G29" s="29">
        <f t="shared" si="6"/>
        <v>704897</v>
      </c>
      <c r="H29" s="29">
        <f t="shared" si="6"/>
        <v>0</v>
      </c>
      <c r="I29" s="29">
        <f t="shared" si="6"/>
        <v>6372</v>
      </c>
      <c r="J29" s="29">
        <f t="shared" si="6"/>
        <v>9839</v>
      </c>
      <c r="K29" s="29">
        <f t="shared" si="6"/>
        <v>3174</v>
      </c>
      <c r="L29" s="29">
        <f t="shared" si="6"/>
        <v>6152</v>
      </c>
      <c r="M29" s="29">
        <f t="shared" si="6"/>
        <v>6757</v>
      </c>
      <c r="N29" s="29">
        <f t="shared" si="6"/>
        <v>1305</v>
      </c>
      <c r="O29" s="29">
        <f t="shared" si="6"/>
        <v>53</v>
      </c>
      <c r="P29" s="29">
        <f t="shared" si="6"/>
        <v>1176</v>
      </c>
      <c r="Q29" s="29">
        <f t="shared" si="6"/>
        <v>18197</v>
      </c>
      <c r="R29" s="29">
        <f t="shared" si="6"/>
        <v>48506</v>
      </c>
      <c r="S29" s="29">
        <f t="shared" si="6"/>
        <v>30431</v>
      </c>
      <c r="T29" s="29">
        <f t="shared" si="6"/>
        <v>834964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463701</v>
      </c>
      <c r="D30" s="43">
        <v>75544</v>
      </c>
      <c r="E30" s="43">
        <v>0</v>
      </c>
      <c r="F30" s="43">
        <v>32586</v>
      </c>
      <c r="G30" s="54">
        <v>152150</v>
      </c>
      <c r="H30" s="43">
        <v>0</v>
      </c>
      <c r="I30" s="43">
        <v>0</v>
      </c>
      <c r="J30" s="43">
        <v>974</v>
      </c>
      <c r="K30" s="43">
        <v>308</v>
      </c>
      <c r="L30" s="43">
        <v>1263</v>
      </c>
      <c r="M30" s="43">
        <v>967</v>
      </c>
      <c r="N30" s="43">
        <v>429</v>
      </c>
      <c r="O30" s="43">
        <v>0</v>
      </c>
      <c r="P30" s="43">
        <v>0</v>
      </c>
      <c r="Q30" s="43">
        <v>1221</v>
      </c>
      <c r="R30" s="43">
        <v>129</v>
      </c>
      <c r="S30" s="43">
        <v>0</v>
      </c>
      <c r="T30" s="43">
        <v>198130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112690</v>
      </c>
      <c r="D31" s="43">
        <v>30048</v>
      </c>
      <c r="E31" s="43">
        <v>0</v>
      </c>
      <c r="F31" s="43">
        <v>10175</v>
      </c>
      <c r="G31" s="43">
        <v>30233</v>
      </c>
      <c r="H31" s="43">
        <v>0</v>
      </c>
      <c r="I31" s="43">
        <v>3447</v>
      </c>
      <c r="J31" s="43">
        <v>0</v>
      </c>
      <c r="K31" s="43">
        <v>2568</v>
      </c>
      <c r="L31" s="43">
        <v>434</v>
      </c>
      <c r="M31" s="43">
        <v>127</v>
      </c>
      <c r="N31" s="43">
        <v>221</v>
      </c>
      <c r="O31" s="43">
        <v>53</v>
      </c>
      <c r="P31" s="43">
        <v>0</v>
      </c>
      <c r="Q31" s="43">
        <v>2985</v>
      </c>
      <c r="R31" s="43">
        <v>1314</v>
      </c>
      <c r="S31" s="43">
        <v>0</v>
      </c>
      <c r="T31" s="43">
        <v>31085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846831</v>
      </c>
      <c r="D32" s="43">
        <v>148384</v>
      </c>
      <c r="E32" s="43">
        <v>0</v>
      </c>
      <c r="F32" s="43">
        <v>145839</v>
      </c>
      <c r="G32" s="43">
        <v>226306</v>
      </c>
      <c r="H32" s="43">
        <v>0</v>
      </c>
      <c r="I32" s="43">
        <v>0</v>
      </c>
      <c r="J32" s="43">
        <v>4669</v>
      </c>
      <c r="K32" s="43">
        <v>0</v>
      </c>
      <c r="L32" s="43">
        <v>2451</v>
      </c>
      <c r="M32" s="43">
        <v>4765</v>
      </c>
      <c r="N32" s="43">
        <v>0</v>
      </c>
      <c r="O32" s="43">
        <v>0</v>
      </c>
      <c r="P32" s="43">
        <v>0</v>
      </c>
      <c r="Q32" s="43">
        <v>9188</v>
      </c>
      <c r="R32" s="43">
        <v>6391</v>
      </c>
      <c r="S32" s="43">
        <v>0</v>
      </c>
      <c r="T32" s="43">
        <v>298838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297079</v>
      </c>
      <c r="D33" s="43">
        <v>36806</v>
      </c>
      <c r="E33" s="43">
        <v>0</v>
      </c>
      <c r="F33" s="43">
        <v>18691</v>
      </c>
      <c r="G33" s="43">
        <v>103105</v>
      </c>
      <c r="H33" s="43">
        <v>0</v>
      </c>
      <c r="I33" s="43">
        <v>126</v>
      </c>
      <c r="J33" s="43">
        <v>367</v>
      </c>
      <c r="K33" s="43">
        <v>298</v>
      </c>
      <c r="L33" s="43">
        <v>382</v>
      </c>
      <c r="M33" s="43">
        <v>793</v>
      </c>
      <c r="N33" s="43">
        <v>655</v>
      </c>
      <c r="O33" s="43">
        <v>0</v>
      </c>
      <c r="P33" s="43">
        <v>0</v>
      </c>
      <c r="Q33" s="43">
        <v>1412</v>
      </c>
      <c r="R33" s="43">
        <v>24434</v>
      </c>
      <c r="S33" s="43">
        <v>0</v>
      </c>
      <c r="T33" s="43">
        <v>110010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562088</v>
      </c>
      <c r="D34" s="43">
        <v>77823</v>
      </c>
      <c r="E34" s="43">
        <v>207</v>
      </c>
      <c r="F34" s="43">
        <v>34463</v>
      </c>
      <c r="G34" s="43">
        <v>193103</v>
      </c>
      <c r="H34" s="43">
        <v>0</v>
      </c>
      <c r="I34" s="43">
        <v>2799</v>
      </c>
      <c r="J34" s="43">
        <v>3829</v>
      </c>
      <c r="K34" s="49">
        <v>0</v>
      </c>
      <c r="L34" s="49">
        <v>1622</v>
      </c>
      <c r="M34" s="43">
        <v>105</v>
      </c>
      <c r="N34" s="43">
        <v>0</v>
      </c>
      <c r="O34" s="43">
        <v>0</v>
      </c>
      <c r="P34" s="43">
        <v>1176</v>
      </c>
      <c r="Q34" s="43">
        <v>3391</v>
      </c>
      <c r="R34" s="43">
        <v>16238</v>
      </c>
      <c r="S34" s="43">
        <v>30431</v>
      </c>
      <c r="T34" s="43">
        <v>196901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1307972</v>
      </c>
      <c r="D36" s="29">
        <f>SUM(D37:D38)</f>
        <v>401946</v>
      </c>
      <c r="E36" s="29">
        <f aca="true" t="shared" si="7" ref="E36:T36">SUM(E37:E38)</f>
        <v>4004</v>
      </c>
      <c r="F36" s="29">
        <f t="shared" si="7"/>
        <v>67163</v>
      </c>
      <c r="G36" s="29">
        <f t="shared" si="7"/>
        <v>292294</v>
      </c>
      <c r="H36" s="29">
        <f t="shared" si="7"/>
        <v>630</v>
      </c>
      <c r="I36" s="29">
        <f t="shared" si="7"/>
        <v>11788</v>
      </c>
      <c r="J36" s="29">
        <f t="shared" si="7"/>
        <v>2421</v>
      </c>
      <c r="K36" s="29">
        <f t="shared" si="7"/>
        <v>1889</v>
      </c>
      <c r="L36" s="29">
        <f t="shared" si="7"/>
        <v>3276</v>
      </c>
      <c r="M36" s="29">
        <f t="shared" si="7"/>
        <v>6041</v>
      </c>
      <c r="N36" s="29">
        <f t="shared" si="7"/>
        <v>0</v>
      </c>
      <c r="O36" s="29">
        <f t="shared" si="7"/>
        <v>230</v>
      </c>
      <c r="P36" s="29">
        <f t="shared" si="7"/>
        <v>687</v>
      </c>
      <c r="Q36" s="29">
        <f t="shared" si="7"/>
        <v>10905</v>
      </c>
      <c r="R36" s="29">
        <f t="shared" si="7"/>
        <v>27880</v>
      </c>
      <c r="S36" s="29">
        <f t="shared" si="7"/>
        <v>3722</v>
      </c>
      <c r="T36" s="29">
        <f t="shared" si="7"/>
        <v>473096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f>SUM(D37:T37)</f>
        <v>734526</v>
      </c>
      <c r="D37" s="43">
        <v>310474</v>
      </c>
      <c r="E37" s="43">
        <v>2381</v>
      </c>
      <c r="F37" s="43">
        <v>35252</v>
      </c>
      <c r="G37" s="43">
        <v>172921</v>
      </c>
      <c r="H37" s="43">
        <v>0</v>
      </c>
      <c r="I37" s="43">
        <v>11788</v>
      </c>
      <c r="J37" s="43">
        <v>2421</v>
      </c>
      <c r="K37" s="43">
        <v>845</v>
      </c>
      <c r="L37" s="43">
        <v>2570</v>
      </c>
      <c r="M37" s="43">
        <v>4137</v>
      </c>
      <c r="N37" s="43">
        <v>0</v>
      </c>
      <c r="O37" s="43">
        <v>176</v>
      </c>
      <c r="P37" s="43">
        <v>687</v>
      </c>
      <c r="Q37" s="43">
        <v>6318</v>
      </c>
      <c r="R37" s="43">
        <v>15891</v>
      </c>
      <c r="S37" s="43">
        <v>92</v>
      </c>
      <c r="T37" s="43">
        <v>168573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573446</v>
      </c>
      <c r="D38" s="43">
        <v>91472</v>
      </c>
      <c r="E38" s="43">
        <v>1623</v>
      </c>
      <c r="F38" s="43">
        <v>31911</v>
      </c>
      <c r="G38" s="43">
        <v>119373</v>
      </c>
      <c r="H38" s="43">
        <v>630</v>
      </c>
      <c r="I38" s="43">
        <v>0</v>
      </c>
      <c r="J38" s="43">
        <v>0</v>
      </c>
      <c r="K38" s="49">
        <v>1044</v>
      </c>
      <c r="L38" s="49">
        <v>706</v>
      </c>
      <c r="M38" s="43">
        <v>1904</v>
      </c>
      <c r="N38" s="43">
        <v>0</v>
      </c>
      <c r="O38" s="43">
        <v>54</v>
      </c>
      <c r="P38" s="43">
        <v>0</v>
      </c>
      <c r="Q38" s="43">
        <v>4587</v>
      </c>
      <c r="R38" s="43">
        <v>11989</v>
      </c>
      <c r="S38" s="43">
        <v>3630</v>
      </c>
      <c r="T38" s="43">
        <v>304523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1558257</v>
      </c>
      <c r="D40" s="29">
        <f>SUM(D41:D44)</f>
        <v>534599</v>
      </c>
      <c r="E40" s="29">
        <f aca="true" t="shared" si="8" ref="E40:T40">SUM(E41:E44)</f>
        <v>4074</v>
      </c>
      <c r="F40" s="29">
        <f t="shared" si="8"/>
        <v>95544</v>
      </c>
      <c r="G40" s="29">
        <f t="shared" si="8"/>
        <v>401002</v>
      </c>
      <c r="H40" s="29">
        <f t="shared" si="8"/>
        <v>0</v>
      </c>
      <c r="I40" s="29">
        <f t="shared" si="8"/>
        <v>0</v>
      </c>
      <c r="J40" s="29">
        <f t="shared" si="8"/>
        <v>33318</v>
      </c>
      <c r="K40" s="29">
        <f t="shared" si="8"/>
        <v>9238</v>
      </c>
      <c r="L40" s="29">
        <f t="shared" si="8"/>
        <v>4828</v>
      </c>
      <c r="M40" s="29">
        <f t="shared" si="8"/>
        <v>5183</v>
      </c>
      <c r="N40" s="29">
        <f t="shared" si="8"/>
        <v>255</v>
      </c>
      <c r="O40" s="29">
        <f t="shared" si="8"/>
        <v>356</v>
      </c>
      <c r="P40" s="29">
        <f t="shared" si="8"/>
        <v>1701</v>
      </c>
      <c r="Q40" s="29">
        <f t="shared" si="8"/>
        <v>10600</v>
      </c>
      <c r="R40" s="29">
        <f t="shared" si="8"/>
        <v>15047</v>
      </c>
      <c r="S40" s="29">
        <f t="shared" si="8"/>
        <v>19623</v>
      </c>
      <c r="T40" s="29">
        <f t="shared" si="8"/>
        <v>422889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255832</v>
      </c>
      <c r="D41" s="43">
        <v>74717</v>
      </c>
      <c r="E41" s="43">
        <v>0</v>
      </c>
      <c r="F41" s="43">
        <v>17382</v>
      </c>
      <c r="G41" s="43">
        <v>84487</v>
      </c>
      <c r="H41" s="43">
        <v>0</v>
      </c>
      <c r="I41" s="43">
        <v>0</v>
      </c>
      <c r="J41" s="43">
        <v>0</v>
      </c>
      <c r="K41" s="43">
        <v>214</v>
      </c>
      <c r="L41" s="43">
        <v>645</v>
      </c>
      <c r="M41" s="43">
        <v>150</v>
      </c>
      <c r="N41" s="43">
        <v>0</v>
      </c>
      <c r="O41" s="43">
        <v>0</v>
      </c>
      <c r="P41" s="43">
        <v>0</v>
      </c>
      <c r="Q41" s="43">
        <v>1295</v>
      </c>
      <c r="R41" s="43">
        <v>1330</v>
      </c>
      <c r="S41" s="43">
        <v>0</v>
      </c>
      <c r="T41" s="43">
        <v>75612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384052</v>
      </c>
      <c r="D42" s="43">
        <v>159357</v>
      </c>
      <c r="E42" s="43">
        <v>701</v>
      </c>
      <c r="F42" s="43">
        <v>25581</v>
      </c>
      <c r="G42" s="43">
        <v>91090</v>
      </c>
      <c r="H42" s="43">
        <v>0</v>
      </c>
      <c r="I42" s="43">
        <v>0</v>
      </c>
      <c r="J42" s="43">
        <v>366</v>
      </c>
      <c r="K42" s="43">
        <v>0</v>
      </c>
      <c r="L42" s="43">
        <v>643</v>
      </c>
      <c r="M42" s="43">
        <v>746</v>
      </c>
      <c r="N42" s="43">
        <v>0</v>
      </c>
      <c r="O42" s="43">
        <v>16</v>
      </c>
      <c r="P42" s="43">
        <v>609</v>
      </c>
      <c r="Q42" s="43">
        <v>2346</v>
      </c>
      <c r="R42" s="43">
        <v>3831</v>
      </c>
      <c r="S42" s="43">
        <v>6030</v>
      </c>
      <c r="T42" s="43">
        <v>92736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490426</v>
      </c>
      <c r="D43" s="43">
        <v>109305</v>
      </c>
      <c r="E43" s="43">
        <v>711</v>
      </c>
      <c r="F43" s="43">
        <v>16820</v>
      </c>
      <c r="G43" s="43">
        <v>156233</v>
      </c>
      <c r="H43" s="43">
        <v>0</v>
      </c>
      <c r="I43" s="43">
        <v>0</v>
      </c>
      <c r="J43" s="43">
        <v>1633</v>
      </c>
      <c r="K43" s="43">
        <v>725</v>
      </c>
      <c r="L43" s="43">
        <v>2342</v>
      </c>
      <c r="M43" s="43">
        <v>433</v>
      </c>
      <c r="N43" s="43">
        <v>255</v>
      </c>
      <c r="O43" s="43">
        <v>0</v>
      </c>
      <c r="P43" s="43">
        <v>454</v>
      </c>
      <c r="Q43" s="43">
        <v>4677</v>
      </c>
      <c r="R43" s="43">
        <v>8824</v>
      </c>
      <c r="S43" s="43">
        <v>11776</v>
      </c>
      <c r="T43" s="43">
        <v>176238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427947</v>
      </c>
      <c r="D44" s="43">
        <v>191220</v>
      </c>
      <c r="E44" s="43">
        <v>2662</v>
      </c>
      <c r="F44" s="43">
        <v>35761</v>
      </c>
      <c r="G44" s="43">
        <v>69192</v>
      </c>
      <c r="H44" s="43">
        <v>0</v>
      </c>
      <c r="I44" s="43">
        <v>0</v>
      </c>
      <c r="J44" s="43">
        <v>31319</v>
      </c>
      <c r="K44" s="43">
        <v>8299</v>
      </c>
      <c r="L44" s="43">
        <v>1198</v>
      </c>
      <c r="M44" s="43">
        <v>3854</v>
      </c>
      <c r="N44" s="43">
        <v>0</v>
      </c>
      <c r="O44" s="43">
        <v>340</v>
      </c>
      <c r="P44" s="43">
        <v>638</v>
      </c>
      <c r="Q44" s="43">
        <v>2282</v>
      </c>
      <c r="R44" s="43">
        <v>1062</v>
      </c>
      <c r="S44" s="43">
        <v>1817</v>
      </c>
      <c r="T44" s="43">
        <v>78303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513882</v>
      </c>
      <c r="D46" s="29">
        <f>SUM(D47:D47)</f>
        <v>283593</v>
      </c>
      <c r="E46" s="29">
        <f aca="true" t="shared" si="9" ref="E46:T46">SUM(E47:E47)</f>
        <v>0</v>
      </c>
      <c r="F46" s="29">
        <f t="shared" si="9"/>
        <v>2795</v>
      </c>
      <c r="G46" s="29">
        <f t="shared" si="9"/>
        <v>77552</v>
      </c>
      <c r="H46" s="29">
        <f t="shared" si="9"/>
        <v>0</v>
      </c>
      <c r="I46" s="29">
        <f t="shared" si="9"/>
        <v>12378</v>
      </c>
      <c r="J46" s="29">
        <f t="shared" si="9"/>
        <v>1523</v>
      </c>
      <c r="K46" s="29">
        <f t="shared" si="9"/>
        <v>0</v>
      </c>
      <c r="L46" s="29">
        <f t="shared" si="9"/>
        <v>8385</v>
      </c>
      <c r="M46" s="29">
        <f t="shared" si="9"/>
        <v>12916</v>
      </c>
      <c r="N46" s="29">
        <f t="shared" si="9"/>
        <v>0</v>
      </c>
      <c r="O46" s="29">
        <f t="shared" si="9"/>
        <v>1010</v>
      </c>
      <c r="P46" s="29">
        <f t="shared" si="9"/>
        <v>378</v>
      </c>
      <c r="Q46" s="29">
        <f t="shared" si="9"/>
        <v>27095</v>
      </c>
      <c r="R46" s="29">
        <f t="shared" si="9"/>
        <v>17302</v>
      </c>
      <c r="S46" s="29">
        <f t="shared" si="9"/>
        <v>128</v>
      </c>
      <c r="T46" s="29">
        <f t="shared" si="9"/>
        <v>68827</v>
      </c>
      <c r="U46" s="31" t="s">
        <v>106</v>
      </c>
    </row>
    <row r="47" spans="1:21" s="59" customFormat="1" ht="12" customHeight="1">
      <c r="A47" s="55" t="s">
        <v>107</v>
      </c>
      <c r="B47" s="51" t="s">
        <v>108</v>
      </c>
      <c r="C47" s="56">
        <f>SUM(D47:T47)</f>
        <v>513882</v>
      </c>
      <c r="D47" s="43">
        <v>283593</v>
      </c>
      <c r="E47" s="43">
        <v>0</v>
      </c>
      <c r="F47" s="43">
        <v>2795</v>
      </c>
      <c r="G47" s="43">
        <v>77552</v>
      </c>
      <c r="H47" s="43">
        <v>0</v>
      </c>
      <c r="I47" s="43">
        <v>12378</v>
      </c>
      <c r="J47" s="43">
        <v>1523</v>
      </c>
      <c r="K47" s="43">
        <v>0</v>
      </c>
      <c r="L47" s="43">
        <v>8385</v>
      </c>
      <c r="M47" s="43">
        <v>12916</v>
      </c>
      <c r="N47" s="43">
        <v>0</v>
      </c>
      <c r="O47" s="43">
        <v>1010</v>
      </c>
      <c r="P47" s="43">
        <v>378</v>
      </c>
      <c r="Q47" s="43">
        <v>27095</v>
      </c>
      <c r="R47" s="43">
        <v>17302</v>
      </c>
      <c r="S47" s="43">
        <v>128</v>
      </c>
      <c r="T47" s="57">
        <v>68827</v>
      </c>
      <c r="U47" s="58" t="s">
        <v>109</v>
      </c>
    </row>
    <row r="48" spans="1:21" s="59" customFormat="1" ht="12" customHeight="1">
      <c r="A48" s="55"/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7"/>
      <c r="U48" s="58"/>
    </row>
    <row r="49" spans="1:21" s="32" customFormat="1" ht="12" customHeight="1">
      <c r="A49" s="52" t="s">
        <v>110</v>
      </c>
      <c r="B49" s="53"/>
      <c r="C49" s="28">
        <f aca="true" t="shared" si="10" ref="C49:C57">SUM(D49:T49)</f>
        <v>1369653</v>
      </c>
      <c r="D49" s="29">
        <f>SUM(D50:D57)</f>
        <v>418418</v>
      </c>
      <c r="E49" s="29">
        <f aca="true" t="shared" si="11" ref="E49:T49">SUM(E50:E57)</f>
        <v>89</v>
      </c>
      <c r="F49" s="29">
        <f t="shared" si="11"/>
        <v>67027</v>
      </c>
      <c r="G49" s="29">
        <f t="shared" si="11"/>
        <v>479560</v>
      </c>
      <c r="H49" s="29">
        <f t="shared" si="11"/>
        <v>0</v>
      </c>
      <c r="I49" s="29">
        <f t="shared" si="11"/>
        <v>25256</v>
      </c>
      <c r="J49" s="29">
        <f t="shared" si="11"/>
        <v>1933</v>
      </c>
      <c r="K49" s="29">
        <f t="shared" si="11"/>
        <v>3974</v>
      </c>
      <c r="L49" s="29">
        <f t="shared" si="11"/>
        <v>2628</v>
      </c>
      <c r="M49" s="29">
        <f t="shared" si="11"/>
        <v>8610</v>
      </c>
      <c r="N49" s="29">
        <f t="shared" si="11"/>
        <v>808</v>
      </c>
      <c r="O49" s="29">
        <f t="shared" si="11"/>
        <v>0</v>
      </c>
      <c r="P49" s="29">
        <f t="shared" si="11"/>
        <v>1443</v>
      </c>
      <c r="Q49" s="29">
        <f t="shared" si="11"/>
        <v>9804</v>
      </c>
      <c r="R49" s="29">
        <f t="shared" si="11"/>
        <v>14368</v>
      </c>
      <c r="S49" s="29">
        <f t="shared" si="11"/>
        <v>24002</v>
      </c>
      <c r="T49" s="29">
        <f t="shared" si="11"/>
        <v>311733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10"/>
        <v>100402</v>
      </c>
      <c r="D50" s="43">
        <v>53375</v>
      </c>
      <c r="E50" s="43">
        <v>0</v>
      </c>
      <c r="F50" s="43">
        <v>1515</v>
      </c>
      <c r="G50" s="43">
        <v>25568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718</v>
      </c>
      <c r="N50" s="43">
        <v>0</v>
      </c>
      <c r="O50" s="43">
        <v>0</v>
      </c>
      <c r="P50" s="43">
        <v>0</v>
      </c>
      <c r="Q50" s="43">
        <v>380</v>
      </c>
      <c r="R50" s="43">
        <v>750</v>
      </c>
      <c r="S50" s="43">
        <v>978</v>
      </c>
      <c r="T50" s="43">
        <v>17118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10"/>
        <v>239968</v>
      </c>
      <c r="D51" s="43">
        <v>62263</v>
      </c>
      <c r="E51" s="43">
        <v>0</v>
      </c>
      <c r="F51" s="43">
        <v>16636</v>
      </c>
      <c r="G51" s="43">
        <v>91512</v>
      </c>
      <c r="H51" s="43">
        <v>0</v>
      </c>
      <c r="I51" s="43">
        <v>0</v>
      </c>
      <c r="J51" s="43">
        <v>0</v>
      </c>
      <c r="K51" s="43">
        <v>284</v>
      </c>
      <c r="L51" s="43">
        <v>548</v>
      </c>
      <c r="M51" s="43">
        <v>603</v>
      </c>
      <c r="N51" s="43">
        <v>0</v>
      </c>
      <c r="O51" s="43">
        <v>0</v>
      </c>
      <c r="P51" s="43">
        <v>200</v>
      </c>
      <c r="Q51" s="43">
        <v>839</v>
      </c>
      <c r="R51" s="43">
        <v>1995</v>
      </c>
      <c r="S51" s="43">
        <v>8012</v>
      </c>
      <c r="T51" s="43">
        <v>57076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10"/>
        <v>104892</v>
      </c>
      <c r="D52" s="43">
        <v>14680</v>
      </c>
      <c r="E52" s="43">
        <v>0</v>
      </c>
      <c r="F52" s="43">
        <v>4193</v>
      </c>
      <c r="G52" s="43">
        <v>51279</v>
      </c>
      <c r="H52" s="43">
        <v>0</v>
      </c>
      <c r="I52" s="43">
        <v>0</v>
      </c>
      <c r="J52" s="43">
        <v>0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490</v>
      </c>
      <c r="S52" s="43">
        <v>4619</v>
      </c>
      <c r="T52" s="43">
        <v>28832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10"/>
        <v>239662</v>
      </c>
      <c r="D53" s="43">
        <v>41746</v>
      </c>
      <c r="E53" s="43">
        <v>89</v>
      </c>
      <c r="F53" s="43">
        <v>17732</v>
      </c>
      <c r="G53" s="43">
        <v>81934</v>
      </c>
      <c r="H53" s="43">
        <v>0</v>
      </c>
      <c r="I53" s="43">
        <v>0</v>
      </c>
      <c r="J53" s="43">
        <v>281</v>
      </c>
      <c r="K53" s="43">
        <v>2057</v>
      </c>
      <c r="L53" s="43">
        <v>429</v>
      </c>
      <c r="M53" s="43">
        <v>294</v>
      </c>
      <c r="N53" s="43">
        <v>0</v>
      </c>
      <c r="O53" s="43">
        <v>0</v>
      </c>
      <c r="P53" s="43">
        <v>0</v>
      </c>
      <c r="Q53" s="43">
        <v>3485</v>
      </c>
      <c r="R53" s="43">
        <v>1565</v>
      </c>
      <c r="S53" s="43">
        <v>2761</v>
      </c>
      <c r="T53" s="43">
        <v>87289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10"/>
        <v>142469</v>
      </c>
      <c r="D54" s="43">
        <v>28900</v>
      </c>
      <c r="E54" s="43">
        <v>0</v>
      </c>
      <c r="F54" s="43">
        <v>8460</v>
      </c>
      <c r="G54" s="49">
        <v>65357</v>
      </c>
      <c r="H54" s="43">
        <v>0</v>
      </c>
      <c r="I54" s="43">
        <v>0</v>
      </c>
      <c r="J54" s="43">
        <v>0</v>
      </c>
      <c r="K54" s="43">
        <v>1079</v>
      </c>
      <c r="L54" s="43">
        <v>273</v>
      </c>
      <c r="M54" s="43">
        <v>120</v>
      </c>
      <c r="N54" s="43">
        <v>0</v>
      </c>
      <c r="O54" s="43">
        <v>0</v>
      </c>
      <c r="P54" s="43">
        <v>0</v>
      </c>
      <c r="Q54" s="43">
        <v>340</v>
      </c>
      <c r="R54" s="43">
        <v>616</v>
      </c>
      <c r="S54" s="43">
        <v>5576</v>
      </c>
      <c r="T54" s="43">
        <v>31748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10"/>
        <v>151266</v>
      </c>
      <c r="D55" s="43">
        <v>65239</v>
      </c>
      <c r="E55" s="43">
        <v>0</v>
      </c>
      <c r="F55" s="43">
        <v>4023</v>
      </c>
      <c r="G55" s="43">
        <v>44259</v>
      </c>
      <c r="H55" s="43">
        <v>0</v>
      </c>
      <c r="I55" s="43">
        <v>16322</v>
      </c>
      <c r="J55" s="43">
        <v>0</v>
      </c>
      <c r="K55" s="43">
        <v>0</v>
      </c>
      <c r="L55" s="43">
        <v>0</v>
      </c>
      <c r="M55" s="43">
        <v>452</v>
      </c>
      <c r="N55" s="43">
        <v>0</v>
      </c>
      <c r="O55" s="43">
        <v>0</v>
      </c>
      <c r="P55" s="43">
        <v>0</v>
      </c>
      <c r="Q55" s="43">
        <v>0</v>
      </c>
      <c r="R55" s="43">
        <v>1080</v>
      </c>
      <c r="S55" s="43">
        <v>680</v>
      </c>
      <c r="T55" s="43">
        <v>19211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10"/>
        <v>87977</v>
      </c>
      <c r="D56" s="43">
        <v>29920</v>
      </c>
      <c r="E56" s="43">
        <v>0</v>
      </c>
      <c r="F56" s="43">
        <v>2506</v>
      </c>
      <c r="G56" s="43">
        <v>32374</v>
      </c>
      <c r="H56" s="43">
        <v>0</v>
      </c>
      <c r="I56" s="43">
        <v>8934</v>
      </c>
      <c r="J56" s="43">
        <v>0</v>
      </c>
      <c r="K56" s="43">
        <v>428</v>
      </c>
      <c r="L56" s="43">
        <v>58</v>
      </c>
      <c r="M56" s="43">
        <v>254</v>
      </c>
      <c r="N56" s="43">
        <v>0</v>
      </c>
      <c r="O56" s="43">
        <v>0</v>
      </c>
      <c r="P56" s="43">
        <v>0</v>
      </c>
      <c r="Q56" s="43">
        <v>831</v>
      </c>
      <c r="R56" s="43">
        <v>1466</v>
      </c>
      <c r="S56" s="43">
        <v>556</v>
      </c>
      <c r="T56" s="43">
        <v>10650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10"/>
        <v>303017</v>
      </c>
      <c r="D57" s="43">
        <v>122295</v>
      </c>
      <c r="E57" s="43">
        <v>0</v>
      </c>
      <c r="F57" s="43">
        <v>11962</v>
      </c>
      <c r="G57" s="43">
        <v>87277</v>
      </c>
      <c r="H57" s="43">
        <v>0</v>
      </c>
      <c r="I57" s="43">
        <v>0</v>
      </c>
      <c r="J57" s="43">
        <v>1652</v>
      </c>
      <c r="K57" s="43">
        <v>0</v>
      </c>
      <c r="L57" s="43">
        <v>809</v>
      </c>
      <c r="M57" s="43">
        <v>6169</v>
      </c>
      <c r="N57" s="43">
        <v>808</v>
      </c>
      <c r="O57" s="43">
        <v>0</v>
      </c>
      <c r="P57" s="43">
        <v>1243</v>
      </c>
      <c r="Q57" s="43">
        <v>3767</v>
      </c>
      <c r="R57" s="43">
        <v>6406</v>
      </c>
      <c r="S57" s="43">
        <v>820</v>
      </c>
      <c r="T57" s="43">
        <v>59809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12" ref="C59:C67">SUM(D59:T59)</f>
        <v>2634939</v>
      </c>
      <c r="D59" s="29">
        <f>SUM(D60:D67)</f>
        <v>653780</v>
      </c>
      <c r="E59" s="29">
        <f aca="true" t="shared" si="13" ref="E59:T59">SUM(E60:E67)</f>
        <v>490</v>
      </c>
      <c r="F59" s="29">
        <f t="shared" si="13"/>
        <v>149852</v>
      </c>
      <c r="G59" s="29">
        <f t="shared" si="13"/>
        <v>813596</v>
      </c>
      <c r="H59" s="29">
        <f t="shared" si="13"/>
        <v>148</v>
      </c>
      <c r="I59" s="29">
        <f t="shared" si="13"/>
        <v>0</v>
      </c>
      <c r="J59" s="29">
        <f t="shared" si="13"/>
        <v>11725</v>
      </c>
      <c r="K59" s="29">
        <f t="shared" si="13"/>
        <v>4744</v>
      </c>
      <c r="L59" s="29">
        <f t="shared" si="13"/>
        <v>14080</v>
      </c>
      <c r="M59" s="29">
        <f t="shared" si="13"/>
        <v>8104</v>
      </c>
      <c r="N59" s="29">
        <f t="shared" si="13"/>
        <v>904</v>
      </c>
      <c r="O59" s="29">
        <f t="shared" si="13"/>
        <v>523</v>
      </c>
      <c r="P59" s="29">
        <f t="shared" si="13"/>
        <v>4233</v>
      </c>
      <c r="Q59" s="29">
        <f t="shared" si="13"/>
        <v>24556</v>
      </c>
      <c r="R59" s="29">
        <f t="shared" si="13"/>
        <v>44177</v>
      </c>
      <c r="S59" s="29">
        <f t="shared" si="13"/>
        <v>75229</v>
      </c>
      <c r="T59" s="29">
        <f t="shared" si="13"/>
        <v>828798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12"/>
        <v>460187</v>
      </c>
      <c r="D60" s="43">
        <v>80415</v>
      </c>
      <c r="E60" s="43">
        <v>0</v>
      </c>
      <c r="F60" s="43">
        <v>23130</v>
      </c>
      <c r="G60" s="43">
        <v>164829</v>
      </c>
      <c r="H60" s="43">
        <v>148</v>
      </c>
      <c r="I60" s="43">
        <v>0</v>
      </c>
      <c r="J60" s="43">
        <v>2732</v>
      </c>
      <c r="K60" s="43">
        <v>4550</v>
      </c>
      <c r="L60" s="43">
        <v>564</v>
      </c>
      <c r="M60" s="49">
        <v>1063</v>
      </c>
      <c r="N60" s="43">
        <v>0</v>
      </c>
      <c r="O60" s="43">
        <v>106</v>
      </c>
      <c r="P60" s="43">
        <v>0</v>
      </c>
      <c r="Q60" s="43">
        <v>6096</v>
      </c>
      <c r="R60" s="43">
        <v>5678</v>
      </c>
      <c r="S60" s="43">
        <v>18870</v>
      </c>
      <c r="T60" s="43">
        <v>152006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12"/>
        <v>704022</v>
      </c>
      <c r="D61" s="43">
        <v>235849</v>
      </c>
      <c r="E61" s="43">
        <v>0</v>
      </c>
      <c r="F61" s="43">
        <v>42296</v>
      </c>
      <c r="G61" s="43">
        <v>154718</v>
      </c>
      <c r="H61" s="43">
        <v>0</v>
      </c>
      <c r="I61" s="43">
        <v>0</v>
      </c>
      <c r="J61" s="43">
        <v>4566</v>
      </c>
      <c r="K61" s="43">
        <v>0</v>
      </c>
      <c r="L61" s="43">
        <v>7761</v>
      </c>
      <c r="M61" s="43">
        <v>5049</v>
      </c>
      <c r="N61" s="43">
        <v>904</v>
      </c>
      <c r="O61" s="43">
        <v>417</v>
      </c>
      <c r="P61" s="43">
        <v>3610</v>
      </c>
      <c r="Q61" s="43">
        <v>7941</v>
      </c>
      <c r="R61" s="43">
        <v>13660</v>
      </c>
      <c r="S61" s="43">
        <v>16361</v>
      </c>
      <c r="T61" s="43">
        <v>210890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12"/>
        <v>148529</v>
      </c>
      <c r="D62" s="43">
        <v>38887</v>
      </c>
      <c r="E62" s="43">
        <v>0</v>
      </c>
      <c r="F62" s="43">
        <v>8512</v>
      </c>
      <c r="G62" s="43">
        <v>53223</v>
      </c>
      <c r="H62" s="43">
        <v>0</v>
      </c>
      <c r="I62" s="43">
        <v>0</v>
      </c>
      <c r="J62" s="43">
        <v>0</v>
      </c>
      <c r="K62" s="43">
        <v>0</v>
      </c>
      <c r="L62" s="43">
        <v>79</v>
      </c>
      <c r="M62" s="43">
        <v>0</v>
      </c>
      <c r="N62" s="43">
        <v>0</v>
      </c>
      <c r="O62" s="43">
        <v>0</v>
      </c>
      <c r="P62" s="43">
        <v>0</v>
      </c>
      <c r="Q62" s="43">
        <v>1157</v>
      </c>
      <c r="R62" s="43">
        <v>0</v>
      </c>
      <c r="S62" s="43">
        <v>0</v>
      </c>
      <c r="T62" s="43">
        <v>46671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12"/>
        <v>402740</v>
      </c>
      <c r="D63" s="43">
        <v>94062</v>
      </c>
      <c r="E63" s="43">
        <v>0</v>
      </c>
      <c r="F63" s="43">
        <v>18007</v>
      </c>
      <c r="G63" s="43">
        <v>139007</v>
      </c>
      <c r="H63" s="43">
        <v>0</v>
      </c>
      <c r="I63" s="43">
        <v>0</v>
      </c>
      <c r="J63" s="43">
        <v>1846</v>
      </c>
      <c r="K63" s="43">
        <v>0</v>
      </c>
      <c r="L63" s="43">
        <v>1862</v>
      </c>
      <c r="M63" s="43">
        <v>513</v>
      </c>
      <c r="N63" s="43">
        <v>0</v>
      </c>
      <c r="O63" s="43">
        <v>0</v>
      </c>
      <c r="P63" s="43">
        <v>0</v>
      </c>
      <c r="Q63" s="43">
        <v>1313</v>
      </c>
      <c r="R63" s="43">
        <v>4180</v>
      </c>
      <c r="S63" s="43">
        <v>18093</v>
      </c>
      <c r="T63" s="43">
        <v>123857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12"/>
        <v>206156</v>
      </c>
      <c r="D64" s="43">
        <v>61202</v>
      </c>
      <c r="E64" s="43">
        <v>0</v>
      </c>
      <c r="F64" s="43">
        <v>11826</v>
      </c>
      <c r="G64" s="43">
        <v>52138</v>
      </c>
      <c r="H64" s="43">
        <v>0</v>
      </c>
      <c r="I64" s="43">
        <v>0</v>
      </c>
      <c r="J64" s="43">
        <v>0</v>
      </c>
      <c r="K64" s="43">
        <v>0</v>
      </c>
      <c r="L64" s="43">
        <v>1354</v>
      </c>
      <c r="M64" s="43">
        <v>391</v>
      </c>
      <c r="N64" s="43">
        <v>0</v>
      </c>
      <c r="O64" s="43">
        <v>0</v>
      </c>
      <c r="P64" s="43">
        <v>309</v>
      </c>
      <c r="Q64" s="43">
        <v>2608</v>
      </c>
      <c r="R64" s="43">
        <v>2688</v>
      </c>
      <c r="S64" s="43">
        <v>4672</v>
      </c>
      <c r="T64" s="43">
        <v>68968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12"/>
        <v>357307</v>
      </c>
      <c r="D65" s="43">
        <v>57573</v>
      </c>
      <c r="E65" s="43">
        <v>216</v>
      </c>
      <c r="F65" s="43">
        <v>23963</v>
      </c>
      <c r="G65" s="43">
        <v>134846</v>
      </c>
      <c r="H65" s="43">
        <v>0</v>
      </c>
      <c r="I65" s="43">
        <v>0</v>
      </c>
      <c r="J65" s="43">
        <v>1208</v>
      </c>
      <c r="K65" s="43">
        <v>194</v>
      </c>
      <c r="L65" s="43">
        <v>1856</v>
      </c>
      <c r="M65" s="43">
        <v>768</v>
      </c>
      <c r="N65" s="43">
        <v>0</v>
      </c>
      <c r="O65" s="43">
        <v>0</v>
      </c>
      <c r="P65" s="43">
        <v>0</v>
      </c>
      <c r="Q65" s="43">
        <v>2563</v>
      </c>
      <c r="R65" s="43">
        <v>15643</v>
      </c>
      <c r="S65" s="43">
        <v>193</v>
      </c>
      <c r="T65" s="43">
        <v>118284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12"/>
        <v>140117</v>
      </c>
      <c r="D66" s="43">
        <v>31299</v>
      </c>
      <c r="E66" s="43">
        <v>0</v>
      </c>
      <c r="F66" s="43">
        <v>6510</v>
      </c>
      <c r="G66" s="43">
        <v>44908</v>
      </c>
      <c r="H66" s="43">
        <v>0</v>
      </c>
      <c r="I66" s="43">
        <v>0</v>
      </c>
      <c r="J66" s="43">
        <v>591</v>
      </c>
      <c r="K66" s="43">
        <v>0</v>
      </c>
      <c r="L66" s="43">
        <v>160</v>
      </c>
      <c r="M66" s="43">
        <v>150</v>
      </c>
      <c r="N66" s="43">
        <v>0</v>
      </c>
      <c r="O66" s="43">
        <v>0</v>
      </c>
      <c r="P66" s="43">
        <v>0</v>
      </c>
      <c r="Q66" s="43">
        <v>834</v>
      </c>
      <c r="R66" s="43">
        <v>1365</v>
      </c>
      <c r="S66" s="43">
        <v>6082</v>
      </c>
      <c r="T66" s="43">
        <v>48218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12"/>
        <v>215881</v>
      </c>
      <c r="D67" s="43">
        <v>54493</v>
      </c>
      <c r="E67" s="43">
        <v>274</v>
      </c>
      <c r="F67" s="43">
        <v>15608</v>
      </c>
      <c r="G67" s="43">
        <v>69927</v>
      </c>
      <c r="H67" s="43">
        <v>0</v>
      </c>
      <c r="I67" s="43">
        <v>0</v>
      </c>
      <c r="J67" s="43">
        <v>782</v>
      </c>
      <c r="K67" s="43">
        <v>0</v>
      </c>
      <c r="L67" s="43">
        <v>444</v>
      </c>
      <c r="M67" s="43">
        <v>170</v>
      </c>
      <c r="N67" s="43">
        <v>0</v>
      </c>
      <c r="O67" s="43">
        <v>0</v>
      </c>
      <c r="P67" s="43">
        <v>314</v>
      </c>
      <c r="Q67" s="43">
        <v>2044</v>
      </c>
      <c r="R67" s="43">
        <v>963</v>
      </c>
      <c r="S67" s="43">
        <v>10958</v>
      </c>
      <c r="T67" s="43">
        <v>59904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672746</v>
      </c>
      <c r="D69" s="29">
        <f>SUM(D70:D72)</f>
        <v>86934</v>
      </c>
      <c r="E69" s="29">
        <f aca="true" t="shared" si="14" ref="E69:T69">SUM(E70:E72)</f>
        <v>2330</v>
      </c>
      <c r="F69" s="29">
        <f t="shared" si="14"/>
        <v>53968</v>
      </c>
      <c r="G69" s="29">
        <f t="shared" si="14"/>
        <v>264216</v>
      </c>
      <c r="H69" s="29">
        <f t="shared" si="14"/>
        <v>0</v>
      </c>
      <c r="I69" s="29">
        <f t="shared" si="14"/>
        <v>0</v>
      </c>
      <c r="J69" s="29">
        <f t="shared" si="14"/>
        <v>4592</v>
      </c>
      <c r="K69" s="29">
        <f t="shared" si="14"/>
        <v>1596</v>
      </c>
      <c r="L69" s="29">
        <f t="shared" si="14"/>
        <v>513</v>
      </c>
      <c r="M69" s="29">
        <f t="shared" si="14"/>
        <v>990</v>
      </c>
      <c r="N69" s="29">
        <f t="shared" si="14"/>
        <v>245</v>
      </c>
      <c r="O69" s="29">
        <f t="shared" si="14"/>
        <v>50</v>
      </c>
      <c r="P69" s="29">
        <f t="shared" si="14"/>
        <v>1430</v>
      </c>
      <c r="Q69" s="29">
        <f t="shared" si="14"/>
        <v>11111</v>
      </c>
      <c r="R69" s="29">
        <f t="shared" si="14"/>
        <v>16400</v>
      </c>
      <c r="S69" s="29">
        <f t="shared" si="14"/>
        <v>6026</v>
      </c>
      <c r="T69" s="29">
        <f t="shared" si="14"/>
        <v>222345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188301</v>
      </c>
      <c r="D70" s="43">
        <v>22792</v>
      </c>
      <c r="E70" s="43">
        <v>0</v>
      </c>
      <c r="F70" s="43">
        <v>7986</v>
      </c>
      <c r="G70" s="43">
        <v>74181</v>
      </c>
      <c r="H70" s="43">
        <v>0</v>
      </c>
      <c r="I70" s="43">
        <v>0</v>
      </c>
      <c r="J70" s="43">
        <v>0</v>
      </c>
      <c r="K70" s="43">
        <v>813</v>
      </c>
      <c r="L70" s="43">
        <v>134</v>
      </c>
      <c r="M70" s="43">
        <v>153</v>
      </c>
      <c r="N70" s="43">
        <v>245</v>
      </c>
      <c r="O70" s="43">
        <v>0</v>
      </c>
      <c r="P70" s="43">
        <v>150</v>
      </c>
      <c r="Q70" s="43">
        <v>1574</v>
      </c>
      <c r="R70" s="43">
        <v>8723</v>
      </c>
      <c r="S70" s="43">
        <v>0</v>
      </c>
      <c r="T70" s="43">
        <v>71550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290272</v>
      </c>
      <c r="D71" s="43">
        <v>40851</v>
      </c>
      <c r="E71" s="43">
        <v>2106</v>
      </c>
      <c r="F71" s="43">
        <v>27645</v>
      </c>
      <c r="G71" s="43">
        <v>101873</v>
      </c>
      <c r="H71" s="43">
        <v>0</v>
      </c>
      <c r="I71" s="43">
        <v>0</v>
      </c>
      <c r="J71" s="43">
        <v>1160</v>
      </c>
      <c r="K71" s="43">
        <v>0</v>
      </c>
      <c r="L71" s="43">
        <v>0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1408</v>
      </c>
      <c r="S71" s="43">
        <v>6026</v>
      </c>
      <c r="T71" s="43">
        <v>103334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194173</v>
      </c>
      <c r="D72" s="43">
        <v>23291</v>
      </c>
      <c r="E72" s="43">
        <v>224</v>
      </c>
      <c r="F72" s="43">
        <v>18337</v>
      </c>
      <c r="G72" s="43">
        <v>88162</v>
      </c>
      <c r="H72" s="43">
        <v>0</v>
      </c>
      <c r="I72" s="43">
        <v>0</v>
      </c>
      <c r="J72" s="43">
        <v>3432</v>
      </c>
      <c r="K72" s="49">
        <v>783</v>
      </c>
      <c r="L72" s="49">
        <v>379</v>
      </c>
      <c r="M72" s="43">
        <v>66</v>
      </c>
      <c r="N72" s="43">
        <v>0</v>
      </c>
      <c r="O72" s="43">
        <v>50</v>
      </c>
      <c r="P72" s="43">
        <v>165</v>
      </c>
      <c r="Q72" s="43">
        <v>5554</v>
      </c>
      <c r="R72" s="43">
        <v>6269</v>
      </c>
      <c r="S72" s="43">
        <v>0</v>
      </c>
      <c r="T72" s="43">
        <v>47461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1536741</v>
      </c>
      <c r="D74" s="29">
        <f>SUM(D75:D76)</f>
        <v>396461</v>
      </c>
      <c r="E74" s="29">
        <f aca="true" t="shared" si="15" ref="E74:T74">SUM(E75:E76)</f>
        <v>3125</v>
      </c>
      <c r="F74" s="29">
        <f t="shared" si="15"/>
        <v>144767</v>
      </c>
      <c r="G74" s="29">
        <f t="shared" si="15"/>
        <v>459504</v>
      </c>
      <c r="H74" s="29">
        <f t="shared" si="15"/>
        <v>0</v>
      </c>
      <c r="I74" s="29">
        <f t="shared" si="15"/>
        <v>0</v>
      </c>
      <c r="J74" s="29">
        <f t="shared" si="15"/>
        <v>30419</v>
      </c>
      <c r="K74" s="29">
        <f t="shared" si="15"/>
        <v>3595</v>
      </c>
      <c r="L74" s="29">
        <f t="shared" si="15"/>
        <v>5282</v>
      </c>
      <c r="M74" s="29">
        <f t="shared" si="15"/>
        <v>9580</v>
      </c>
      <c r="N74" s="29">
        <f t="shared" si="15"/>
        <v>0</v>
      </c>
      <c r="O74" s="29">
        <f t="shared" si="15"/>
        <v>663</v>
      </c>
      <c r="P74" s="29">
        <f t="shared" si="15"/>
        <v>3758</v>
      </c>
      <c r="Q74" s="29">
        <f t="shared" si="15"/>
        <v>30592</v>
      </c>
      <c r="R74" s="29">
        <f t="shared" si="15"/>
        <v>14740</v>
      </c>
      <c r="S74" s="29">
        <f t="shared" si="15"/>
        <v>29673</v>
      </c>
      <c r="T74" s="29">
        <f t="shared" si="15"/>
        <v>404582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669463</v>
      </c>
      <c r="D75" s="43">
        <v>121097</v>
      </c>
      <c r="E75" s="43">
        <v>301</v>
      </c>
      <c r="F75" s="43">
        <v>49945</v>
      </c>
      <c r="G75" s="43">
        <v>234470</v>
      </c>
      <c r="H75" s="43">
        <v>0</v>
      </c>
      <c r="I75" s="43">
        <v>0</v>
      </c>
      <c r="J75" s="43">
        <v>26911</v>
      </c>
      <c r="K75" s="43">
        <v>2966</v>
      </c>
      <c r="L75" s="43">
        <v>1619</v>
      </c>
      <c r="M75" s="43">
        <v>3618</v>
      </c>
      <c r="N75" s="43">
        <v>0</v>
      </c>
      <c r="O75" s="43">
        <v>257</v>
      </c>
      <c r="P75" s="43">
        <v>879</v>
      </c>
      <c r="Q75" s="43">
        <v>22362</v>
      </c>
      <c r="R75" s="43">
        <v>10694</v>
      </c>
      <c r="S75" s="43">
        <v>10427</v>
      </c>
      <c r="T75" s="43">
        <v>183917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867278</v>
      </c>
      <c r="D76" s="43">
        <v>275364</v>
      </c>
      <c r="E76" s="43">
        <v>2824</v>
      </c>
      <c r="F76" s="43">
        <v>94822</v>
      </c>
      <c r="G76" s="43">
        <v>225034</v>
      </c>
      <c r="H76" s="43">
        <v>0</v>
      </c>
      <c r="I76" s="43">
        <v>0</v>
      </c>
      <c r="J76" s="43">
        <v>3508</v>
      </c>
      <c r="K76" s="43">
        <v>629</v>
      </c>
      <c r="L76" s="43">
        <v>3663</v>
      </c>
      <c r="M76" s="43">
        <v>5962</v>
      </c>
      <c r="N76" s="43">
        <v>0</v>
      </c>
      <c r="O76" s="43">
        <v>406</v>
      </c>
      <c r="P76" s="43">
        <v>2879</v>
      </c>
      <c r="Q76" s="43">
        <v>8230</v>
      </c>
      <c r="R76" s="43">
        <v>4046</v>
      </c>
      <c r="S76" s="43">
        <v>19246</v>
      </c>
      <c r="T76" s="43">
        <v>220665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16" ref="C78:C83">SUM(D78:T78)</f>
        <v>776121</v>
      </c>
      <c r="D78" s="29">
        <f>SUM(D79:D83)</f>
        <v>168801</v>
      </c>
      <c r="E78" s="29">
        <f>SUM(E79:E83)</f>
        <v>758</v>
      </c>
      <c r="F78" s="29">
        <f aca="true" t="shared" si="17" ref="F78:T78">SUM(F79:F83)</f>
        <v>38221</v>
      </c>
      <c r="G78" s="29">
        <f t="shared" si="17"/>
        <v>297669</v>
      </c>
      <c r="H78" s="29">
        <f t="shared" si="17"/>
        <v>193</v>
      </c>
      <c r="I78" s="29">
        <f t="shared" si="17"/>
        <v>0</v>
      </c>
      <c r="J78" s="29">
        <f t="shared" si="17"/>
        <v>22272</v>
      </c>
      <c r="K78" s="29">
        <f t="shared" si="17"/>
        <v>2121</v>
      </c>
      <c r="L78" s="29">
        <f t="shared" si="17"/>
        <v>2675</v>
      </c>
      <c r="M78" s="29">
        <f t="shared" si="17"/>
        <v>7475</v>
      </c>
      <c r="N78" s="29">
        <f t="shared" si="17"/>
        <v>0</v>
      </c>
      <c r="O78" s="29">
        <f t="shared" si="17"/>
        <v>52</v>
      </c>
      <c r="P78" s="29">
        <f t="shared" si="17"/>
        <v>1348</v>
      </c>
      <c r="Q78" s="29">
        <f t="shared" si="17"/>
        <v>9991</v>
      </c>
      <c r="R78" s="29">
        <f t="shared" si="17"/>
        <v>10554</v>
      </c>
      <c r="S78" s="29">
        <f t="shared" si="17"/>
        <v>27956</v>
      </c>
      <c r="T78" s="29">
        <f t="shared" si="17"/>
        <v>186035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16"/>
        <v>79304</v>
      </c>
      <c r="D79" s="43">
        <v>14194</v>
      </c>
      <c r="E79" s="43">
        <v>0</v>
      </c>
      <c r="F79" s="43">
        <v>4125</v>
      </c>
      <c r="G79" s="43">
        <v>34686</v>
      </c>
      <c r="H79" s="43">
        <v>0</v>
      </c>
      <c r="I79" s="43">
        <v>0</v>
      </c>
      <c r="J79" s="43">
        <v>0</v>
      </c>
      <c r="K79" s="43">
        <v>0</v>
      </c>
      <c r="L79" s="43">
        <v>79</v>
      </c>
      <c r="M79" s="43">
        <v>116</v>
      </c>
      <c r="N79" s="43">
        <v>0</v>
      </c>
      <c r="O79" s="43">
        <v>0</v>
      </c>
      <c r="P79" s="43">
        <v>0</v>
      </c>
      <c r="Q79" s="43">
        <v>465</v>
      </c>
      <c r="R79" s="43">
        <v>2359</v>
      </c>
      <c r="S79" s="43">
        <v>2136</v>
      </c>
      <c r="T79" s="43">
        <v>21144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16"/>
        <v>100146</v>
      </c>
      <c r="D80" s="43">
        <v>33921</v>
      </c>
      <c r="E80" s="43">
        <v>0</v>
      </c>
      <c r="F80" s="43">
        <v>6513</v>
      </c>
      <c r="G80" s="43">
        <v>26500</v>
      </c>
      <c r="H80" s="43">
        <v>0</v>
      </c>
      <c r="I80" s="43">
        <v>0</v>
      </c>
      <c r="J80" s="43">
        <v>1675</v>
      </c>
      <c r="K80" s="43">
        <v>149</v>
      </c>
      <c r="L80" s="43">
        <v>429</v>
      </c>
      <c r="M80" s="43">
        <v>744</v>
      </c>
      <c r="N80" s="43">
        <v>0</v>
      </c>
      <c r="O80" s="43">
        <v>0</v>
      </c>
      <c r="P80" s="43">
        <v>503</v>
      </c>
      <c r="Q80" s="43">
        <v>1668</v>
      </c>
      <c r="R80" s="43">
        <v>2371</v>
      </c>
      <c r="S80" s="43">
        <v>2822</v>
      </c>
      <c r="T80" s="43">
        <v>22851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16"/>
        <v>57038</v>
      </c>
      <c r="D81" s="43">
        <v>11678</v>
      </c>
      <c r="E81" s="43">
        <v>0</v>
      </c>
      <c r="F81" s="43">
        <v>1387</v>
      </c>
      <c r="G81" s="43">
        <v>29247</v>
      </c>
      <c r="H81" s="43">
        <v>0</v>
      </c>
      <c r="I81" s="43">
        <v>0</v>
      </c>
      <c r="J81" s="43">
        <v>202</v>
      </c>
      <c r="K81" s="43">
        <v>0</v>
      </c>
      <c r="L81" s="43">
        <v>290</v>
      </c>
      <c r="M81" s="43">
        <v>448</v>
      </c>
      <c r="N81" s="43">
        <v>0</v>
      </c>
      <c r="O81" s="43">
        <v>0</v>
      </c>
      <c r="P81" s="43">
        <v>0</v>
      </c>
      <c r="Q81" s="43">
        <v>1563</v>
      </c>
      <c r="R81" s="43">
        <v>1845</v>
      </c>
      <c r="S81" s="43">
        <v>1529</v>
      </c>
      <c r="T81" s="43">
        <v>8849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16"/>
        <v>168982</v>
      </c>
      <c r="D82" s="43">
        <v>47882</v>
      </c>
      <c r="E82" s="43">
        <v>0</v>
      </c>
      <c r="F82" s="43">
        <v>13932</v>
      </c>
      <c r="G82" s="49">
        <v>62803</v>
      </c>
      <c r="H82" s="43">
        <v>0</v>
      </c>
      <c r="I82" s="43">
        <v>0</v>
      </c>
      <c r="J82" s="43">
        <v>350</v>
      </c>
      <c r="K82" s="43">
        <v>0</v>
      </c>
      <c r="L82" s="43">
        <v>564</v>
      </c>
      <c r="M82" s="43">
        <v>673</v>
      </c>
      <c r="N82" s="43">
        <v>0</v>
      </c>
      <c r="O82" s="43">
        <v>0</v>
      </c>
      <c r="P82" s="43">
        <v>117</v>
      </c>
      <c r="Q82" s="43">
        <v>1957</v>
      </c>
      <c r="R82" s="43">
        <v>2031</v>
      </c>
      <c r="S82" s="43">
        <v>4353</v>
      </c>
      <c r="T82" s="43">
        <v>34320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16"/>
        <v>370651</v>
      </c>
      <c r="D83" s="43">
        <v>61126</v>
      </c>
      <c r="E83" s="43">
        <v>758</v>
      </c>
      <c r="F83" s="43">
        <v>12264</v>
      </c>
      <c r="G83" s="43">
        <v>144433</v>
      </c>
      <c r="H83" s="43">
        <v>193</v>
      </c>
      <c r="I83" s="43">
        <v>0</v>
      </c>
      <c r="J83" s="43">
        <v>20045</v>
      </c>
      <c r="K83" s="43">
        <v>1972</v>
      </c>
      <c r="L83" s="43">
        <v>1313</v>
      </c>
      <c r="M83" s="43">
        <v>5494</v>
      </c>
      <c r="N83" s="43">
        <v>0</v>
      </c>
      <c r="O83" s="43">
        <v>52</v>
      </c>
      <c r="P83" s="43">
        <v>728</v>
      </c>
      <c r="Q83" s="43">
        <v>4338</v>
      </c>
      <c r="R83" s="43">
        <v>1948</v>
      </c>
      <c r="S83" s="43">
        <v>17116</v>
      </c>
      <c r="T83" s="43">
        <v>98871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1073827</v>
      </c>
      <c r="D85" s="29">
        <f>SUM(D86:D89)</f>
        <v>163299</v>
      </c>
      <c r="E85" s="29">
        <f aca="true" t="shared" si="18" ref="E85:T85">SUM(E86:E89)</f>
        <v>0</v>
      </c>
      <c r="F85" s="29">
        <f t="shared" si="18"/>
        <v>80901</v>
      </c>
      <c r="G85" s="29">
        <f t="shared" si="18"/>
        <v>485877</v>
      </c>
      <c r="H85" s="29">
        <f t="shared" si="18"/>
        <v>0</v>
      </c>
      <c r="I85" s="29">
        <f t="shared" si="18"/>
        <v>0</v>
      </c>
      <c r="J85" s="29">
        <f t="shared" si="18"/>
        <v>7009</v>
      </c>
      <c r="K85" s="29">
        <f t="shared" si="18"/>
        <v>871</v>
      </c>
      <c r="L85" s="29">
        <f t="shared" si="18"/>
        <v>3868</v>
      </c>
      <c r="M85" s="29">
        <f t="shared" si="18"/>
        <v>3738</v>
      </c>
      <c r="N85" s="29">
        <f t="shared" si="18"/>
        <v>0</v>
      </c>
      <c r="O85" s="29">
        <f t="shared" si="18"/>
        <v>0</v>
      </c>
      <c r="P85" s="29">
        <f t="shared" si="18"/>
        <v>540</v>
      </c>
      <c r="Q85" s="29">
        <f t="shared" si="18"/>
        <v>19737</v>
      </c>
      <c r="R85" s="29">
        <f t="shared" si="18"/>
        <v>12275</v>
      </c>
      <c r="S85" s="29">
        <f t="shared" si="18"/>
        <v>10416</v>
      </c>
      <c r="T85" s="29">
        <f t="shared" si="18"/>
        <v>285296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309729</v>
      </c>
      <c r="D86" s="43">
        <v>37763</v>
      </c>
      <c r="E86" s="43">
        <v>0</v>
      </c>
      <c r="F86" s="43">
        <v>13461</v>
      </c>
      <c r="G86" s="43">
        <v>137065</v>
      </c>
      <c r="H86" s="43">
        <v>0</v>
      </c>
      <c r="I86" s="43">
        <v>0</v>
      </c>
      <c r="J86" s="43">
        <v>0</v>
      </c>
      <c r="K86" s="43">
        <v>0</v>
      </c>
      <c r="L86" s="43">
        <v>558</v>
      </c>
      <c r="M86" s="49">
        <v>610</v>
      </c>
      <c r="N86" s="43">
        <v>0</v>
      </c>
      <c r="O86" s="43">
        <v>0</v>
      </c>
      <c r="P86" s="43">
        <v>0</v>
      </c>
      <c r="Q86" s="43">
        <v>1562</v>
      </c>
      <c r="R86" s="43">
        <v>446</v>
      </c>
      <c r="S86" s="43">
        <v>0</v>
      </c>
      <c r="T86" s="43">
        <v>118264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249829</v>
      </c>
      <c r="D87" s="43">
        <v>38497</v>
      </c>
      <c r="E87" s="43">
        <v>0</v>
      </c>
      <c r="F87" s="43">
        <v>17088</v>
      </c>
      <c r="G87" s="43">
        <v>109706</v>
      </c>
      <c r="H87" s="43">
        <v>0</v>
      </c>
      <c r="I87" s="43">
        <v>0</v>
      </c>
      <c r="J87" s="43">
        <v>3101</v>
      </c>
      <c r="K87" s="43">
        <v>0</v>
      </c>
      <c r="L87" s="43">
        <v>1458</v>
      </c>
      <c r="M87" s="43">
        <v>2139</v>
      </c>
      <c r="N87" s="43">
        <v>0</v>
      </c>
      <c r="O87" s="43">
        <v>0</v>
      </c>
      <c r="P87" s="43">
        <v>540</v>
      </c>
      <c r="Q87" s="43">
        <v>4290</v>
      </c>
      <c r="R87" s="43">
        <v>8837</v>
      </c>
      <c r="S87" s="43">
        <v>3373</v>
      </c>
      <c r="T87" s="43">
        <v>60800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f>SUM(D88:T88)</f>
        <v>288513</v>
      </c>
      <c r="D88" s="43">
        <v>40965</v>
      </c>
      <c r="E88" s="43">
        <v>0</v>
      </c>
      <c r="F88" s="43">
        <v>29451</v>
      </c>
      <c r="G88" s="43">
        <v>143516</v>
      </c>
      <c r="H88" s="43">
        <v>0</v>
      </c>
      <c r="I88" s="43">
        <v>0</v>
      </c>
      <c r="J88" s="43">
        <v>2162</v>
      </c>
      <c r="K88" s="44">
        <v>412</v>
      </c>
      <c r="L88" s="49">
        <v>897</v>
      </c>
      <c r="M88" s="43">
        <v>584</v>
      </c>
      <c r="N88" s="43">
        <v>0</v>
      </c>
      <c r="O88" s="43">
        <v>0</v>
      </c>
      <c r="P88" s="43">
        <v>0</v>
      </c>
      <c r="Q88" s="43">
        <v>8424</v>
      </c>
      <c r="R88" s="43">
        <v>2341</v>
      </c>
      <c r="S88" s="43">
        <v>2701</v>
      </c>
      <c r="T88" s="43">
        <v>57060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f>SUM(D89:T89)</f>
        <v>225756</v>
      </c>
      <c r="D89" s="43">
        <v>46074</v>
      </c>
      <c r="E89" s="43">
        <v>0</v>
      </c>
      <c r="F89" s="43">
        <v>20901</v>
      </c>
      <c r="G89" s="49">
        <v>95590</v>
      </c>
      <c r="H89" s="43">
        <v>0</v>
      </c>
      <c r="I89" s="43">
        <v>0</v>
      </c>
      <c r="J89" s="43">
        <v>1746</v>
      </c>
      <c r="K89" s="49">
        <v>459</v>
      </c>
      <c r="L89" s="49">
        <v>955</v>
      </c>
      <c r="M89" s="43">
        <v>405</v>
      </c>
      <c r="N89" s="43">
        <v>0</v>
      </c>
      <c r="O89" s="43">
        <v>0</v>
      </c>
      <c r="P89" s="43">
        <v>0</v>
      </c>
      <c r="Q89" s="43">
        <v>5461</v>
      </c>
      <c r="R89" s="43">
        <v>651</v>
      </c>
      <c r="S89" s="43">
        <v>4342</v>
      </c>
      <c r="T89" s="43">
        <v>49172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60"/>
      <c r="C91" s="28">
        <f>SUM(D91:T91)</f>
        <v>985075</v>
      </c>
      <c r="D91" s="29">
        <f>SUM(D92:D93)</f>
        <v>230645</v>
      </c>
      <c r="E91" s="29">
        <f aca="true" t="shared" si="19" ref="E91:T91">SUM(E92:E93)</f>
        <v>683</v>
      </c>
      <c r="F91" s="29">
        <f t="shared" si="19"/>
        <v>80178</v>
      </c>
      <c r="G91" s="29">
        <f t="shared" si="19"/>
        <v>278829</v>
      </c>
      <c r="H91" s="29">
        <f t="shared" si="19"/>
        <v>0</v>
      </c>
      <c r="I91" s="29">
        <f t="shared" si="19"/>
        <v>0</v>
      </c>
      <c r="J91" s="29">
        <f t="shared" si="19"/>
        <v>11793</v>
      </c>
      <c r="K91" s="29">
        <f t="shared" si="19"/>
        <v>0</v>
      </c>
      <c r="L91" s="29">
        <f t="shared" si="19"/>
        <v>2421</v>
      </c>
      <c r="M91" s="29">
        <f t="shared" si="19"/>
        <v>3869</v>
      </c>
      <c r="N91" s="29">
        <f t="shared" si="19"/>
        <v>0</v>
      </c>
      <c r="O91" s="29">
        <f t="shared" si="19"/>
        <v>0</v>
      </c>
      <c r="P91" s="29">
        <f t="shared" si="19"/>
        <v>330</v>
      </c>
      <c r="Q91" s="29">
        <f t="shared" si="19"/>
        <v>6491</v>
      </c>
      <c r="R91" s="29">
        <f t="shared" si="19"/>
        <v>57696</v>
      </c>
      <c r="S91" s="29">
        <f t="shared" si="19"/>
        <v>2366</v>
      </c>
      <c r="T91" s="29">
        <f t="shared" si="19"/>
        <v>309774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366351</v>
      </c>
      <c r="D92" s="43">
        <v>38316</v>
      </c>
      <c r="E92" s="43">
        <v>0</v>
      </c>
      <c r="F92" s="43">
        <v>30808</v>
      </c>
      <c r="G92" s="43">
        <v>170939</v>
      </c>
      <c r="H92" s="43">
        <v>0</v>
      </c>
      <c r="I92" s="43">
        <v>0</v>
      </c>
      <c r="J92" s="44">
        <v>0</v>
      </c>
      <c r="K92" s="44">
        <v>0</v>
      </c>
      <c r="L92" s="44">
        <v>1823</v>
      </c>
      <c r="M92" s="44">
        <v>1943</v>
      </c>
      <c r="N92" s="43">
        <v>0</v>
      </c>
      <c r="O92" s="43">
        <v>0</v>
      </c>
      <c r="P92" s="43">
        <v>330</v>
      </c>
      <c r="Q92" s="43">
        <v>2350</v>
      </c>
      <c r="R92" s="43">
        <v>47939</v>
      </c>
      <c r="S92" s="43">
        <v>2366</v>
      </c>
      <c r="T92" s="43">
        <v>69537</v>
      </c>
      <c r="U92" s="48" t="s">
        <v>216</v>
      </c>
    </row>
    <row r="93" spans="1:21" ht="12" customHeight="1">
      <c r="A93" s="19" t="s">
        <v>217</v>
      </c>
      <c r="B93" s="61" t="s">
        <v>218</v>
      </c>
      <c r="C93" s="62">
        <f>SUM(D93:T93)</f>
        <v>618724</v>
      </c>
      <c r="D93" s="63">
        <v>192329</v>
      </c>
      <c r="E93" s="63">
        <v>683</v>
      </c>
      <c r="F93" s="63">
        <v>49370</v>
      </c>
      <c r="G93" s="63">
        <v>107890</v>
      </c>
      <c r="H93" s="63">
        <v>0</v>
      </c>
      <c r="I93" s="63">
        <v>0</v>
      </c>
      <c r="J93" s="63">
        <v>11793</v>
      </c>
      <c r="K93" s="63">
        <v>0</v>
      </c>
      <c r="L93" s="63">
        <v>598</v>
      </c>
      <c r="M93" s="63">
        <v>1926</v>
      </c>
      <c r="N93" s="63">
        <v>0</v>
      </c>
      <c r="O93" s="63">
        <v>0</v>
      </c>
      <c r="P93" s="63">
        <v>0</v>
      </c>
      <c r="Q93" s="63">
        <v>4141</v>
      </c>
      <c r="R93" s="63">
        <v>9757</v>
      </c>
      <c r="S93" s="63">
        <v>0</v>
      </c>
      <c r="T93" s="63">
        <v>240237</v>
      </c>
      <c r="U93" s="64" t="s">
        <v>219</v>
      </c>
    </row>
    <row r="94" spans="1:21" ht="14.25" customHeight="1">
      <c r="A94" s="41" t="s">
        <v>220</v>
      </c>
      <c r="C94" s="65"/>
      <c r="D94" s="65"/>
      <c r="E94" s="66"/>
      <c r="F94" s="66"/>
      <c r="G94" s="6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7"/>
    </row>
    <row r="95" spans="1:21" ht="12" customHeight="1">
      <c r="A95" s="68" t="s">
        <v>221</v>
      </c>
      <c r="B95" s="68"/>
      <c r="C95" s="68"/>
      <c r="D95" s="68"/>
      <c r="E95" s="68"/>
      <c r="F95" s="68"/>
      <c r="G95" s="68"/>
      <c r="H95" s="68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7"/>
    </row>
    <row r="96" spans="2:7" ht="12" customHeight="1">
      <c r="B96" s="59"/>
      <c r="E96" s="59"/>
      <c r="F96" s="59"/>
      <c r="G96" s="59"/>
    </row>
    <row r="97" spans="2:7" ht="12" customHeight="1">
      <c r="B97" s="59"/>
      <c r="E97" s="59"/>
      <c r="F97" s="59"/>
      <c r="G97" s="59"/>
    </row>
    <row r="98" spans="2:7" ht="12" customHeight="1">
      <c r="B98" s="59"/>
      <c r="F98" s="59"/>
      <c r="G98" s="59"/>
    </row>
    <row r="99" spans="2:7" ht="12" customHeight="1">
      <c r="B99" s="59"/>
      <c r="F99" s="59"/>
      <c r="G99" s="59"/>
    </row>
    <row r="100" spans="2:7" ht="12" customHeight="1">
      <c r="B100" s="59"/>
      <c r="F100" s="59"/>
      <c r="G100" s="59"/>
    </row>
    <row r="101" spans="2:7" ht="12" customHeight="1">
      <c r="B101" s="59"/>
      <c r="F101" s="59"/>
      <c r="G101" s="59"/>
    </row>
    <row r="102" spans="2:7" ht="12" customHeight="1">
      <c r="B102" s="59"/>
      <c r="F102" s="59"/>
      <c r="G102" s="59"/>
    </row>
    <row r="103" spans="2:7" ht="12" customHeight="1">
      <c r="B103" s="59"/>
      <c r="F103" s="59"/>
      <c r="G103" s="59"/>
    </row>
    <row r="104" spans="2:7" ht="12" customHeight="1">
      <c r="B104" s="59"/>
      <c r="F104" s="59"/>
      <c r="G104" s="59"/>
    </row>
    <row r="105" spans="2:7" ht="12" customHeight="1">
      <c r="B105" s="59"/>
      <c r="F105" s="59"/>
      <c r="G105" s="59"/>
    </row>
    <row r="106" spans="2:7" ht="12" customHeight="1">
      <c r="B106" s="59"/>
      <c r="F106" s="59"/>
      <c r="G106" s="59"/>
    </row>
    <row r="107" spans="2:7" ht="12" customHeight="1">
      <c r="B107" s="59"/>
      <c r="F107" s="59"/>
      <c r="G107" s="59"/>
    </row>
    <row r="108" spans="2:7" ht="12" customHeight="1">
      <c r="B108" s="59"/>
      <c r="F108" s="59"/>
      <c r="G108" s="59"/>
    </row>
    <row r="109" spans="2:7" ht="12" customHeight="1">
      <c r="B109" s="59"/>
      <c r="F109" s="59"/>
      <c r="G109" s="59"/>
    </row>
    <row r="110" spans="2:7" ht="12" customHeight="1">
      <c r="B110" s="59"/>
      <c r="F110" s="59"/>
      <c r="G110" s="59"/>
    </row>
    <row r="111" spans="2:7" ht="12" customHeight="1">
      <c r="B111" s="59"/>
      <c r="F111" s="59"/>
      <c r="G111" s="59"/>
    </row>
    <row r="112" spans="2:7" ht="12" customHeight="1">
      <c r="B112" s="59"/>
      <c r="F112" s="59"/>
      <c r="G112" s="59"/>
    </row>
    <row r="113" spans="2:7" ht="12" customHeight="1">
      <c r="B113" s="59"/>
      <c r="F113" s="59"/>
      <c r="G113" s="59"/>
    </row>
    <row r="114" spans="2:7" ht="12" customHeight="1">
      <c r="B114" s="59"/>
      <c r="F114" s="59"/>
      <c r="G114" s="59"/>
    </row>
    <row r="115" spans="2:7" ht="12" customHeight="1">
      <c r="B115" s="59"/>
      <c r="F115" s="59"/>
      <c r="G115" s="59"/>
    </row>
    <row r="116" spans="2:7" ht="12" customHeight="1">
      <c r="B116" s="59"/>
      <c r="F116" s="59"/>
      <c r="G116" s="59"/>
    </row>
    <row r="117" spans="2:7" ht="12" customHeight="1">
      <c r="B117" s="59"/>
      <c r="F117" s="59"/>
      <c r="G117" s="59"/>
    </row>
    <row r="118" spans="2:7" ht="12" customHeight="1">
      <c r="B118" s="59"/>
      <c r="F118" s="59"/>
      <c r="G118" s="59"/>
    </row>
    <row r="119" spans="2:7" ht="12" customHeight="1">
      <c r="B119" s="59"/>
      <c r="F119" s="59"/>
      <c r="G119" s="59"/>
    </row>
    <row r="120" spans="2:7" ht="12" customHeight="1">
      <c r="B120" s="59"/>
      <c r="F120" s="59"/>
      <c r="G120" s="59"/>
    </row>
    <row r="121" spans="2:7" ht="12" customHeight="1">
      <c r="B121" s="59"/>
      <c r="F121" s="59"/>
      <c r="G121" s="59"/>
    </row>
    <row r="122" spans="2:7" ht="12" customHeight="1">
      <c r="B122" s="59"/>
      <c r="F122" s="59"/>
      <c r="G122" s="59"/>
    </row>
    <row r="123" spans="2:7" ht="12" customHeight="1">
      <c r="B123" s="59"/>
      <c r="F123" s="59"/>
      <c r="G123" s="59"/>
    </row>
    <row r="124" spans="2:7" ht="12" customHeight="1">
      <c r="B124" s="59"/>
      <c r="F124" s="59"/>
      <c r="G124" s="59"/>
    </row>
    <row r="125" spans="2:7" ht="12" customHeight="1">
      <c r="B125" s="59"/>
      <c r="F125" s="59"/>
      <c r="G125" s="59"/>
    </row>
    <row r="126" spans="2:7" ht="12" customHeight="1">
      <c r="B126" s="59"/>
      <c r="F126" s="59"/>
      <c r="G126" s="59"/>
    </row>
    <row r="127" spans="2:7" ht="12" customHeight="1">
      <c r="B127" s="59"/>
      <c r="F127" s="59"/>
      <c r="G127" s="59"/>
    </row>
    <row r="128" spans="2:7" ht="12" customHeight="1">
      <c r="B128" s="59"/>
      <c r="F128" s="59"/>
      <c r="G128" s="59"/>
    </row>
    <row r="129" spans="2:7" ht="12" customHeight="1">
      <c r="B129" s="59"/>
      <c r="F129" s="59"/>
      <c r="G129" s="59"/>
    </row>
    <row r="130" spans="2:7" ht="12" customHeight="1">
      <c r="B130" s="59"/>
      <c r="F130" s="59"/>
      <c r="G130" s="59"/>
    </row>
    <row r="131" spans="2:7" ht="12" customHeight="1">
      <c r="B131" s="59"/>
      <c r="F131" s="59"/>
      <c r="G131" s="59"/>
    </row>
    <row r="132" spans="2:7" ht="12" customHeight="1">
      <c r="B132" s="59"/>
      <c r="F132" s="59"/>
      <c r="G132" s="59"/>
    </row>
    <row r="133" spans="2:7" ht="12" customHeight="1">
      <c r="B133" s="59"/>
      <c r="F133" s="59"/>
      <c r="G133" s="59"/>
    </row>
    <row r="134" spans="2:7" ht="12" customHeight="1">
      <c r="B134" s="59"/>
      <c r="F134" s="59"/>
      <c r="G134" s="59"/>
    </row>
    <row r="135" spans="2:7" ht="12" customHeight="1">
      <c r="B135" s="59"/>
      <c r="F135" s="59"/>
      <c r="G135" s="59"/>
    </row>
    <row r="136" spans="2:7" ht="12" customHeight="1">
      <c r="B136" s="59"/>
      <c r="F136" s="59"/>
      <c r="G136" s="59"/>
    </row>
    <row r="137" spans="2:7" ht="12" customHeight="1">
      <c r="B137" s="59"/>
      <c r="F137" s="59"/>
      <c r="G137" s="59"/>
    </row>
    <row r="138" spans="2:7" ht="12" customHeight="1">
      <c r="B138" s="59"/>
      <c r="F138" s="59"/>
      <c r="G138" s="59"/>
    </row>
    <row r="139" spans="2:7" ht="12" customHeight="1">
      <c r="B139" s="59"/>
      <c r="F139" s="59"/>
      <c r="G139" s="59"/>
    </row>
    <row r="140" spans="2:7" ht="12" customHeight="1">
      <c r="B140" s="59"/>
      <c r="F140" s="59"/>
      <c r="G140" s="59"/>
    </row>
    <row r="141" spans="2:7" ht="12" customHeight="1">
      <c r="B141" s="59"/>
      <c r="F141" s="59"/>
      <c r="G141" s="59"/>
    </row>
    <row r="142" spans="2:7" ht="12" customHeight="1">
      <c r="B142" s="59"/>
      <c r="F142" s="59"/>
      <c r="G142" s="59"/>
    </row>
    <row r="143" spans="2:7" ht="12" customHeight="1">
      <c r="B143" s="59"/>
      <c r="F143" s="59"/>
      <c r="G143" s="59"/>
    </row>
    <row r="144" spans="2:7" ht="12" customHeight="1">
      <c r="B144" s="59"/>
      <c r="F144" s="59"/>
      <c r="G144" s="59"/>
    </row>
    <row r="145" spans="2:7" ht="12" customHeight="1">
      <c r="B145" s="59"/>
      <c r="F145" s="59"/>
      <c r="G145" s="59"/>
    </row>
    <row r="146" spans="2:7" ht="12" customHeight="1">
      <c r="B146" s="59"/>
      <c r="F146" s="59"/>
      <c r="G146" s="59"/>
    </row>
    <row r="147" spans="2:7" ht="12" customHeight="1">
      <c r="B147" s="59"/>
      <c r="F147" s="59"/>
      <c r="G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  <row r="158" ht="12" customHeight="1">
      <c r="B158" s="59"/>
    </row>
    <row r="159" ht="12" customHeight="1">
      <c r="B159" s="59"/>
    </row>
    <row r="160" ht="12" customHeight="1">
      <c r="B160" s="59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2009-04-27T02:29:22Z</dcterms:created>
  <dcterms:modified xsi:type="dcterms:W3CDTF">2009-04-27T02:29:26Z</dcterms:modified>
  <cp:category/>
  <cp:version/>
  <cp:contentType/>
  <cp:contentStatus/>
</cp:coreProperties>
</file>