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73" sheetId="1" r:id="rId1"/>
  </sheets>
  <externalReferences>
    <externalReference r:id="rId4"/>
  </externalReferences>
  <definedNames>
    <definedName name="_88_7.水__________産__________業" localSheetId="0">'73'!$A$1:$G$72</definedName>
    <definedName name="_88_7.水__________産__________業">#REF!</definedName>
    <definedName name="_92．魚_種_別_漁_獲_量">'73'!$A$1:$G$72</definedName>
    <definedName name="_xlnm.Print_Area" localSheetId="0">'73'!$A$1:$G$72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<sst xmlns="http://schemas.openxmlformats.org/spreadsheetml/2006/main" count="74" uniqueCount="74">
  <si>
    <t>73． 漁   種   別   漁   獲   量</t>
  </si>
  <si>
    <t>(単位  トン)</t>
  </si>
  <si>
    <t>各年1月1日</t>
  </si>
  <si>
    <t>魚     種</t>
  </si>
  <si>
    <t>昭和48年</t>
  </si>
  <si>
    <t xml:space="preserve"> 49</t>
  </si>
  <si>
    <t xml:space="preserve"> 50</t>
  </si>
  <si>
    <t xml:space="preserve"> 51</t>
  </si>
  <si>
    <t xml:space="preserve"> 52</t>
  </si>
  <si>
    <t xml:space="preserve"> 53</t>
  </si>
  <si>
    <t>総       数</t>
  </si>
  <si>
    <t>魚    類</t>
  </si>
  <si>
    <t>まいわし</t>
  </si>
  <si>
    <t>うるめいわし</t>
  </si>
  <si>
    <t>かたくちいわし</t>
  </si>
  <si>
    <t>しらす</t>
  </si>
  <si>
    <t>まあじ</t>
  </si>
  <si>
    <t>むろあじ類</t>
  </si>
  <si>
    <t>さば類</t>
  </si>
  <si>
    <t>さんま</t>
  </si>
  <si>
    <t>ぶり類</t>
  </si>
  <si>
    <t>かつお類</t>
  </si>
  <si>
    <t>まぐろ</t>
  </si>
  <si>
    <t>びんなが</t>
  </si>
  <si>
    <t>めばち</t>
  </si>
  <si>
    <t>きわだ</t>
  </si>
  <si>
    <t>めじ</t>
  </si>
  <si>
    <t>まかじき</t>
  </si>
  <si>
    <t>めかじき</t>
  </si>
  <si>
    <t>くろかわ類</t>
  </si>
  <si>
    <t>ばしょうかじき</t>
  </si>
  <si>
    <t>ひらめ</t>
  </si>
  <si>
    <t>えい類</t>
  </si>
  <si>
    <t>えそ類</t>
  </si>
  <si>
    <t>かれい類</t>
  </si>
  <si>
    <t>さめ類</t>
  </si>
  <si>
    <t>にべくち類</t>
  </si>
  <si>
    <t>はも</t>
  </si>
  <si>
    <t>たちうお</t>
  </si>
  <si>
    <t>まだい</t>
  </si>
  <si>
    <t>ちだい</t>
  </si>
  <si>
    <t>くろだい</t>
  </si>
  <si>
    <t>さわら類</t>
  </si>
  <si>
    <t>しいら</t>
  </si>
  <si>
    <t>とびうお類</t>
  </si>
  <si>
    <t>ぼら類</t>
  </si>
  <si>
    <t>すずき</t>
  </si>
  <si>
    <t>その他の魚類</t>
  </si>
  <si>
    <t>貝類</t>
  </si>
  <si>
    <t>あわび</t>
  </si>
  <si>
    <t>さざえ</t>
  </si>
  <si>
    <t>はまぐり</t>
  </si>
  <si>
    <t>あさり</t>
  </si>
  <si>
    <t>もがい</t>
  </si>
  <si>
    <t>その他の貝類</t>
  </si>
  <si>
    <t>水産動物類</t>
  </si>
  <si>
    <t>するめいか</t>
  </si>
  <si>
    <t>こういか</t>
  </si>
  <si>
    <t>その他のいか類</t>
  </si>
  <si>
    <t>たこ類</t>
  </si>
  <si>
    <t>いせえび</t>
  </si>
  <si>
    <t>くるまえび</t>
  </si>
  <si>
    <t>その他のえび類</t>
  </si>
  <si>
    <t>がざみ類</t>
  </si>
  <si>
    <t>その他のかに類</t>
  </si>
  <si>
    <t>うに類</t>
  </si>
  <si>
    <t>なまこ類</t>
  </si>
  <si>
    <t>その他の水産動物</t>
  </si>
  <si>
    <t>海草類</t>
  </si>
  <si>
    <t>わかめ類</t>
  </si>
  <si>
    <t>てんぐさ類</t>
  </si>
  <si>
    <t>ふのり類</t>
  </si>
  <si>
    <t>その他の海草類</t>
  </si>
  <si>
    <t xml:space="preserve"> 資料：大分統計情報事務所「大分農林水産統計年報」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</si>
</sst>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0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1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/>
    </xf>
    <xf numFmtId="176" fontId="18" fillId="0" borderId="0" xfId="0" applyNumberFormat="1" applyFont="1" applyAlignment="1" applyProtection="1">
      <alignment horizontal="centerContinuous"/>
      <protection locked="0"/>
    </xf>
    <xf numFmtId="176" fontId="18" fillId="0" borderId="0" xfId="0" applyNumberFormat="1" applyFont="1" applyAlignment="1" applyProtection="1">
      <alignment/>
      <protection/>
    </xf>
    <xf numFmtId="176" fontId="21" fillId="0" borderId="10" xfId="0" applyNumberFormat="1" applyFont="1" applyBorder="1" applyAlignment="1" applyProtection="1">
      <alignment horizontal="left"/>
      <protection locked="0"/>
    </xf>
    <xf numFmtId="176" fontId="21" fillId="0" borderId="10" xfId="0" applyNumberFormat="1" applyFont="1" applyBorder="1" applyAlignment="1" applyProtection="1">
      <alignment/>
      <protection locked="0"/>
    </xf>
    <xf numFmtId="176" fontId="21" fillId="0" borderId="10" xfId="0" applyNumberFormat="1" applyFont="1" applyBorder="1" applyAlignment="1" applyProtection="1">
      <alignment horizontal="right"/>
      <protection locked="0"/>
    </xf>
    <xf numFmtId="176" fontId="21" fillId="0" borderId="0" xfId="0" applyNumberFormat="1" applyFont="1" applyAlignment="1" applyProtection="1">
      <alignment/>
      <protection/>
    </xf>
    <xf numFmtId="176" fontId="21" fillId="0" borderId="0" xfId="0" applyNumberFormat="1" applyFont="1" applyBorder="1" applyAlignment="1" applyProtection="1">
      <alignment/>
      <protection/>
    </xf>
    <xf numFmtId="0" fontId="21" fillId="0" borderId="11" xfId="0" applyNumberFormat="1" applyFont="1" applyBorder="1" applyAlignment="1" applyProtection="1">
      <alignment horizontal="center" vertical="center"/>
      <protection locked="0"/>
    </xf>
    <xf numFmtId="41" fontId="21" fillId="0" borderId="12" xfId="0" applyNumberFormat="1" applyFont="1" applyBorder="1" applyAlignment="1" applyProtection="1">
      <alignment horizontal="center" vertical="center"/>
      <protection locked="0"/>
    </xf>
    <xf numFmtId="41" fontId="21" fillId="0" borderId="13" xfId="0" applyNumberFormat="1" applyFont="1" applyBorder="1" applyAlignment="1" applyProtection="1" quotePrefix="1">
      <alignment horizontal="center" vertical="center"/>
      <protection locked="0"/>
    </xf>
    <xf numFmtId="176" fontId="21" fillId="0" borderId="0" xfId="0" applyNumberFormat="1" applyFont="1" applyBorder="1" applyAlignment="1" applyProtection="1">
      <alignment vertical="center"/>
      <protection/>
    </xf>
    <xf numFmtId="176" fontId="21" fillId="0" borderId="0" xfId="0" applyNumberFormat="1" applyFont="1" applyAlignment="1" applyProtection="1">
      <alignment vertical="center"/>
      <protection/>
    </xf>
    <xf numFmtId="176" fontId="22" fillId="0" borderId="14" xfId="0" applyNumberFormat="1" applyFont="1" applyBorder="1" applyAlignment="1" applyProtection="1">
      <alignment horizontal="distributed"/>
      <protection locked="0"/>
    </xf>
    <xf numFmtId="176" fontId="22" fillId="0" borderId="0" xfId="0" applyNumberFormat="1" applyFont="1" applyAlignment="1" applyProtection="1">
      <alignment/>
      <protection/>
    </xf>
    <xf numFmtId="176" fontId="22" fillId="0" borderId="14" xfId="0" applyNumberFormat="1" applyFont="1" applyBorder="1" applyAlignment="1" applyProtection="1">
      <alignment horizontal="center"/>
      <protection locked="0"/>
    </xf>
    <xf numFmtId="176" fontId="22" fillId="0" borderId="0" xfId="0" applyNumberFormat="1" applyFont="1" applyAlignment="1" applyProtection="1">
      <alignment/>
      <protection locked="0"/>
    </xf>
    <xf numFmtId="176" fontId="21" fillId="0" borderId="14" xfId="0" applyNumberFormat="1" applyFont="1" applyBorder="1" applyAlignment="1" applyProtection="1">
      <alignment horizontal="distributed"/>
      <protection locked="0"/>
    </xf>
    <xf numFmtId="176" fontId="21" fillId="0" borderId="0" xfId="0" applyNumberFormat="1" applyFont="1" applyAlignment="1" applyProtection="1">
      <alignment/>
      <protection locked="0"/>
    </xf>
    <xf numFmtId="41" fontId="21" fillId="0" borderId="0" xfId="0" applyNumberFormat="1" applyFont="1" applyAlignment="1" applyProtection="1">
      <alignment/>
      <protection/>
    </xf>
    <xf numFmtId="176" fontId="21" fillId="0" borderId="0" xfId="0" applyNumberFormat="1" applyFont="1" applyBorder="1" applyAlignment="1" applyProtection="1">
      <alignment horizontal="right"/>
      <protection locked="0"/>
    </xf>
    <xf numFmtId="41" fontId="21" fillId="0" borderId="0" xfId="0" applyNumberFormat="1" applyFont="1" applyBorder="1" applyAlignment="1" applyProtection="1">
      <alignment/>
      <protection/>
    </xf>
    <xf numFmtId="41" fontId="21" fillId="0" borderId="0" xfId="0" applyNumberFormat="1" applyFont="1" applyAlignment="1" applyProtection="1">
      <alignment/>
      <protection locked="0"/>
    </xf>
    <xf numFmtId="41" fontId="21" fillId="0" borderId="0" xfId="0" applyNumberFormat="1" applyFont="1" applyBorder="1" applyAlignment="1" applyProtection="1">
      <alignment/>
      <protection locked="0"/>
    </xf>
    <xf numFmtId="176" fontId="21" fillId="0" borderId="14" xfId="0" applyNumberFormat="1" applyFont="1" applyBorder="1" applyAlignment="1" applyProtection="1">
      <alignment/>
      <protection/>
    </xf>
    <xf numFmtId="176" fontId="22" fillId="0" borderId="0" xfId="0" applyNumberFormat="1" applyFont="1" applyBorder="1" applyAlignment="1" applyProtection="1">
      <alignment/>
      <protection locked="0"/>
    </xf>
    <xf numFmtId="176" fontId="21" fillId="0" borderId="0" xfId="0" applyNumberFormat="1" applyFont="1" applyBorder="1" applyAlignment="1" applyProtection="1">
      <alignment/>
      <protection locked="0"/>
    </xf>
    <xf numFmtId="176" fontId="22" fillId="0" borderId="0" xfId="0" applyNumberFormat="1" applyFont="1" applyAlignment="1" applyProtection="1" quotePrefix="1">
      <alignment horizontal="right"/>
      <protection locked="0"/>
    </xf>
    <xf numFmtId="176" fontId="21" fillId="0" borderId="15" xfId="0" applyNumberFormat="1" applyFont="1" applyBorder="1" applyAlignment="1" applyProtection="1">
      <alignment horizontal="distributed"/>
      <protection locked="0"/>
    </xf>
    <xf numFmtId="176" fontId="21" fillId="0" borderId="16" xfId="0" applyNumberFormat="1" applyFont="1" applyBorder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0;&#24180;&#12288;&#22823;&#20998;&#30476;&#32113;&#35336;&#24180;&#37969;\&#26157;&#21644;54&#24180;&#24230;06&#27700;&#29987;&#26989;69-7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9"/>
      <sheetName val="70"/>
      <sheetName val="71"/>
      <sheetName val="72"/>
      <sheetName val="73"/>
      <sheetName val="74"/>
      <sheetName val="75"/>
      <sheetName val="76"/>
      <sheetName val="77"/>
      <sheetName val="78"/>
      <sheetName val="7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5"/>
  <sheetViews>
    <sheetView tabSelected="1" zoomScalePageLayoutView="0" workbookViewId="0" topLeftCell="A1">
      <selection activeCell="C16" sqref="C16"/>
    </sheetView>
  </sheetViews>
  <sheetFormatPr defaultColWidth="15.25390625" defaultRowHeight="12" customHeight="1"/>
  <cols>
    <col min="1" max="1" width="19.125" style="7" customWidth="1"/>
    <col min="2" max="7" width="14.75390625" style="7" customWidth="1"/>
    <col min="8" max="16384" width="15.25390625" style="7" customWidth="1"/>
  </cols>
  <sheetData>
    <row r="1" spans="1:7" s="3" customFormat="1" ht="18" customHeight="1">
      <c r="A1" s="1" t="s">
        <v>0</v>
      </c>
      <c r="B1" s="2"/>
      <c r="C1" s="2"/>
      <c r="D1" s="2"/>
      <c r="E1" s="2"/>
      <c r="F1" s="2"/>
      <c r="G1" s="2"/>
    </row>
    <row r="2" spans="1:11" ht="13.5" customHeight="1" thickBot="1">
      <c r="A2" s="4" t="s">
        <v>1</v>
      </c>
      <c r="B2" s="5"/>
      <c r="C2" s="5"/>
      <c r="D2" s="5"/>
      <c r="E2" s="5"/>
      <c r="F2" s="5"/>
      <c r="G2" s="6" t="s">
        <v>2</v>
      </c>
      <c r="I2" s="8"/>
      <c r="J2" s="8"/>
      <c r="K2" s="8"/>
    </row>
    <row r="3" spans="1:8" s="13" customFormat="1" ht="18" customHeight="1" thickTop="1">
      <c r="A3" s="9" t="s">
        <v>3</v>
      </c>
      <c r="B3" s="10" t="s">
        <v>4</v>
      </c>
      <c r="C3" s="11" t="s">
        <v>5</v>
      </c>
      <c r="D3" s="11" t="s">
        <v>6</v>
      </c>
      <c r="E3" s="11" t="s">
        <v>7</v>
      </c>
      <c r="F3" s="11" t="s">
        <v>8</v>
      </c>
      <c r="G3" s="11" t="s">
        <v>9</v>
      </c>
      <c r="H3" s="12"/>
    </row>
    <row r="4" spans="1:7" s="15" customFormat="1" ht="14.25" customHeight="1">
      <c r="A4" s="14" t="s">
        <v>10</v>
      </c>
      <c r="B4" s="15">
        <v>64819</v>
      </c>
      <c r="C4" s="15">
        <f>C6+C52+C44+C66</f>
        <v>66448</v>
      </c>
      <c r="D4" s="15">
        <f>D6+D52+D44+D66</f>
        <v>71905</v>
      </c>
      <c r="E4" s="15">
        <f>E6+E52+E44+E66</f>
        <v>87106</v>
      </c>
      <c r="F4" s="15">
        <f>F6+F52+F44+F66</f>
        <v>95686</v>
      </c>
      <c r="G4" s="15">
        <f>G6+G52+G44+G66</f>
        <v>105699</v>
      </c>
    </row>
    <row r="5" spans="1:7" s="15" customFormat="1" ht="7.5" customHeight="1">
      <c r="A5" s="16"/>
      <c r="B5" s="17"/>
      <c r="C5" s="17"/>
      <c r="D5" s="17"/>
      <c r="E5" s="17"/>
      <c r="F5" s="17"/>
      <c r="G5" s="17"/>
    </row>
    <row r="6" spans="1:7" s="15" customFormat="1" ht="12" customHeight="1">
      <c r="A6" s="14" t="s">
        <v>11</v>
      </c>
      <c r="B6" s="17">
        <f>SUM(B7:B42)</f>
        <v>34413</v>
      </c>
      <c r="C6" s="17">
        <f>SUM(C7:C42)</f>
        <v>38266</v>
      </c>
      <c r="D6" s="17">
        <f>SUM(D7:D42)</f>
        <v>48818</v>
      </c>
      <c r="E6" s="17">
        <f>SUM(E7:E42)</f>
        <v>63330</v>
      </c>
      <c r="F6" s="17">
        <f>SUM(F7:F42)</f>
        <v>61967</v>
      </c>
      <c r="G6" s="17">
        <v>68871</v>
      </c>
    </row>
    <row r="7" spans="1:7" ht="12" customHeight="1">
      <c r="A7" s="18" t="s">
        <v>12</v>
      </c>
      <c r="B7" s="19">
        <v>1445</v>
      </c>
      <c r="C7" s="19">
        <v>709</v>
      </c>
      <c r="D7" s="19">
        <v>2219</v>
      </c>
      <c r="E7" s="19">
        <v>15060</v>
      </c>
      <c r="F7" s="19">
        <v>4353</v>
      </c>
      <c r="G7" s="19">
        <v>21738</v>
      </c>
    </row>
    <row r="8" spans="1:7" ht="12" customHeight="1">
      <c r="A8" s="18" t="s">
        <v>13</v>
      </c>
      <c r="B8" s="19">
        <v>1210</v>
      </c>
      <c r="C8" s="19">
        <v>1051</v>
      </c>
      <c r="D8" s="19">
        <v>1152</v>
      </c>
      <c r="E8" s="19">
        <v>1126</v>
      </c>
      <c r="F8" s="19">
        <v>600</v>
      </c>
      <c r="G8" s="19">
        <v>653</v>
      </c>
    </row>
    <row r="9" spans="1:7" ht="12" customHeight="1">
      <c r="A9" s="18" t="s">
        <v>14</v>
      </c>
      <c r="B9" s="19">
        <v>9209</v>
      </c>
      <c r="C9" s="19">
        <v>7279</v>
      </c>
      <c r="D9" s="19">
        <v>9884</v>
      </c>
      <c r="E9" s="19">
        <v>7004</v>
      </c>
      <c r="F9" s="19">
        <v>12433</v>
      </c>
      <c r="G9" s="19">
        <v>4159</v>
      </c>
    </row>
    <row r="10" spans="1:7" ht="12" customHeight="1">
      <c r="A10" s="18" t="s">
        <v>15</v>
      </c>
      <c r="B10" s="19">
        <v>2065</v>
      </c>
      <c r="C10" s="19">
        <v>896</v>
      </c>
      <c r="D10" s="19">
        <v>715</v>
      </c>
      <c r="E10" s="19">
        <v>2103</v>
      </c>
      <c r="F10" s="19">
        <v>937</v>
      </c>
      <c r="G10" s="19">
        <v>1559</v>
      </c>
    </row>
    <row r="11" spans="1:7" ht="12" customHeight="1">
      <c r="A11" s="18" t="s">
        <v>16</v>
      </c>
      <c r="B11" s="19">
        <v>1813</v>
      </c>
      <c r="C11" s="19">
        <v>3532</v>
      </c>
      <c r="D11" s="19">
        <v>3634</v>
      </c>
      <c r="E11" s="19">
        <v>1656</v>
      </c>
      <c r="F11" s="19">
        <v>1647</v>
      </c>
      <c r="G11" s="19">
        <v>1003</v>
      </c>
    </row>
    <row r="12" spans="1:7" ht="12" customHeight="1">
      <c r="A12" s="18" t="s">
        <v>17</v>
      </c>
      <c r="B12" s="19">
        <v>561</v>
      </c>
      <c r="C12" s="19">
        <v>765</v>
      </c>
      <c r="D12" s="19">
        <v>374</v>
      </c>
      <c r="E12" s="19">
        <v>354</v>
      </c>
      <c r="F12" s="19">
        <v>745</v>
      </c>
      <c r="G12" s="19">
        <v>467</v>
      </c>
    </row>
    <row r="13" spans="1:7" ht="12" customHeight="1">
      <c r="A13" s="18" t="s">
        <v>18</v>
      </c>
      <c r="B13" s="19">
        <v>2529</v>
      </c>
      <c r="C13" s="19">
        <v>5146</v>
      </c>
      <c r="D13" s="19">
        <v>4969</v>
      </c>
      <c r="E13" s="19">
        <v>5501</v>
      </c>
      <c r="F13" s="19">
        <v>5541</v>
      </c>
      <c r="G13" s="19">
        <v>3140</v>
      </c>
    </row>
    <row r="14" spans="1:7" ht="12" customHeight="1">
      <c r="A14" s="18" t="s">
        <v>19</v>
      </c>
      <c r="B14" s="20">
        <v>73</v>
      </c>
      <c r="C14" s="20">
        <v>8</v>
      </c>
      <c r="D14" s="20">
        <v>16</v>
      </c>
      <c r="E14" s="20">
        <v>0</v>
      </c>
      <c r="F14" s="20">
        <v>0</v>
      </c>
      <c r="G14" s="7">
        <v>687</v>
      </c>
    </row>
    <row r="15" spans="1:7" ht="12" customHeight="1">
      <c r="A15" s="18" t="s">
        <v>20</v>
      </c>
      <c r="B15" s="19">
        <v>363</v>
      </c>
      <c r="C15" s="19">
        <v>172</v>
      </c>
      <c r="D15" s="19">
        <v>221</v>
      </c>
      <c r="E15" s="19">
        <v>330</v>
      </c>
      <c r="F15" s="19">
        <v>311</v>
      </c>
      <c r="G15" s="19">
        <v>407</v>
      </c>
    </row>
    <row r="16" spans="1:7" ht="12" customHeight="1">
      <c r="A16" s="18" t="s">
        <v>21</v>
      </c>
      <c r="B16" s="19">
        <v>56</v>
      </c>
      <c r="C16" s="19">
        <v>58</v>
      </c>
      <c r="D16" s="19">
        <v>97</v>
      </c>
      <c r="E16" s="19">
        <v>159</v>
      </c>
      <c r="F16" s="19">
        <v>145</v>
      </c>
      <c r="G16" s="19">
        <v>133</v>
      </c>
    </row>
    <row r="17" spans="1:7" ht="12" customHeight="1">
      <c r="A17" s="18" t="s">
        <v>22</v>
      </c>
      <c r="B17" s="21">
        <v>552</v>
      </c>
      <c r="C17" s="21">
        <v>2270</v>
      </c>
      <c r="D17" s="21">
        <v>439</v>
      </c>
      <c r="E17" s="21">
        <v>55</v>
      </c>
      <c r="F17" s="21">
        <v>111</v>
      </c>
      <c r="G17" s="21">
        <v>55</v>
      </c>
    </row>
    <row r="18" spans="1:7" ht="12" customHeight="1">
      <c r="A18" s="18" t="s">
        <v>23</v>
      </c>
      <c r="B18" s="19">
        <v>3244</v>
      </c>
      <c r="C18" s="19">
        <v>1270</v>
      </c>
      <c r="D18" s="19">
        <v>1298</v>
      </c>
      <c r="E18" s="19">
        <v>1090</v>
      </c>
      <c r="F18" s="19">
        <v>2175</v>
      </c>
      <c r="G18" s="19">
        <v>2445</v>
      </c>
    </row>
    <row r="19" spans="1:7" ht="12" customHeight="1">
      <c r="A19" s="18" t="s">
        <v>24</v>
      </c>
      <c r="B19" s="19">
        <v>996</v>
      </c>
      <c r="C19" s="19">
        <v>1317</v>
      </c>
      <c r="D19" s="19">
        <v>2791</v>
      </c>
      <c r="E19" s="19">
        <v>4090</v>
      </c>
      <c r="F19" s="19">
        <v>5525</v>
      </c>
      <c r="G19" s="19">
        <v>4444</v>
      </c>
    </row>
    <row r="20" spans="1:7" ht="12" customHeight="1">
      <c r="A20" s="18" t="s">
        <v>25</v>
      </c>
      <c r="B20" s="19">
        <v>864</v>
      </c>
      <c r="C20" s="19">
        <v>2478</v>
      </c>
      <c r="D20" s="19">
        <v>5728</v>
      </c>
      <c r="E20" s="19">
        <v>8990</v>
      </c>
      <c r="F20" s="19">
        <v>9705</v>
      </c>
      <c r="G20" s="19">
        <v>10770</v>
      </c>
    </row>
    <row r="21" spans="1:7" ht="12" customHeight="1">
      <c r="A21" s="18" t="s">
        <v>26</v>
      </c>
      <c r="B21" s="7">
        <v>33</v>
      </c>
      <c r="C21" s="7">
        <v>42</v>
      </c>
      <c r="D21" s="7">
        <v>0</v>
      </c>
      <c r="E21" s="22">
        <v>0</v>
      </c>
      <c r="F21" s="7">
        <v>0</v>
      </c>
      <c r="G21" s="20">
        <v>0</v>
      </c>
    </row>
    <row r="22" spans="1:7" ht="12" customHeight="1">
      <c r="A22" s="18" t="s">
        <v>27</v>
      </c>
      <c r="B22" s="19">
        <v>323</v>
      </c>
      <c r="C22" s="19">
        <v>317</v>
      </c>
      <c r="D22" s="19">
        <v>244</v>
      </c>
      <c r="E22" s="19">
        <v>236</v>
      </c>
      <c r="F22" s="19">
        <v>296</v>
      </c>
      <c r="G22" s="19">
        <v>233</v>
      </c>
    </row>
    <row r="23" spans="1:7" ht="12" customHeight="1">
      <c r="A23" s="18" t="s">
        <v>28</v>
      </c>
      <c r="B23" s="19">
        <v>119</v>
      </c>
      <c r="C23" s="19">
        <v>214</v>
      </c>
      <c r="D23" s="19">
        <v>316</v>
      </c>
      <c r="E23" s="19">
        <v>311</v>
      </c>
      <c r="F23" s="19">
        <v>403</v>
      </c>
      <c r="G23" s="19">
        <v>361</v>
      </c>
    </row>
    <row r="24" spans="1:7" ht="12" customHeight="1">
      <c r="A24" s="18" t="s">
        <v>29</v>
      </c>
      <c r="B24" s="19">
        <v>189</v>
      </c>
      <c r="C24" s="19">
        <v>219</v>
      </c>
      <c r="D24" s="19">
        <v>572</v>
      </c>
      <c r="E24" s="19">
        <v>493</v>
      </c>
      <c r="F24" s="19">
        <v>577</v>
      </c>
      <c r="G24" s="19">
        <v>936</v>
      </c>
    </row>
    <row r="25" spans="1:7" ht="12" customHeight="1">
      <c r="A25" s="18" t="s">
        <v>30</v>
      </c>
      <c r="B25" s="19">
        <v>13</v>
      </c>
      <c r="C25" s="19">
        <v>29</v>
      </c>
      <c r="D25" s="19">
        <v>52</v>
      </c>
      <c r="E25" s="19">
        <v>144</v>
      </c>
      <c r="F25" s="19">
        <v>96</v>
      </c>
      <c r="G25" s="19">
        <v>86</v>
      </c>
    </row>
    <row r="26" spans="1:7" ht="12" customHeight="1">
      <c r="A26" s="18" t="s">
        <v>31</v>
      </c>
      <c r="B26" s="19">
        <v>45</v>
      </c>
      <c r="C26" s="19">
        <v>26</v>
      </c>
      <c r="D26" s="19">
        <v>29</v>
      </c>
      <c r="E26" s="19">
        <v>53</v>
      </c>
      <c r="F26" s="19">
        <v>34</v>
      </c>
      <c r="G26" s="19">
        <v>48</v>
      </c>
    </row>
    <row r="27" spans="1:7" ht="12" customHeight="1">
      <c r="A27" s="18" t="s">
        <v>32</v>
      </c>
      <c r="B27" s="19">
        <v>27</v>
      </c>
      <c r="C27" s="19">
        <v>35</v>
      </c>
      <c r="D27" s="19">
        <v>21</v>
      </c>
      <c r="E27" s="19">
        <v>39</v>
      </c>
      <c r="F27" s="19">
        <v>31</v>
      </c>
      <c r="G27" s="19">
        <v>45</v>
      </c>
    </row>
    <row r="28" spans="1:7" ht="12" customHeight="1">
      <c r="A28" s="18" t="s">
        <v>33</v>
      </c>
      <c r="B28" s="19">
        <v>198</v>
      </c>
      <c r="C28" s="19">
        <v>268</v>
      </c>
      <c r="D28" s="19">
        <v>291</v>
      </c>
      <c r="E28" s="19">
        <v>426</v>
      </c>
      <c r="F28" s="19">
        <v>594</v>
      </c>
      <c r="G28" s="19">
        <v>538</v>
      </c>
    </row>
    <row r="29" spans="1:7" ht="12" customHeight="1">
      <c r="A29" s="18" t="s">
        <v>34</v>
      </c>
      <c r="B29" s="19">
        <v>1117</v>
      </c>
      <c r="C29" s="19">
        <v>1541</v>
      </c>
      <c r="D29" s="19">
        <v>1304</v>
      </c>
      <c r="E29" s="19">
        <v>1462</v>
      </c>
      <c r="F29" s="19">
        <v>1459</v>
      </c>
      <c r="G29" s="19">
        <v>2083</v>
      </c>
    </row>
    <row r="30" spans="1:7" ht="12" customHeight="1">
      <c r="A30" s="18" t="s">
        <v>35</v>
      </c>
      <c r="B30" s="19">
        <v>71</v>
      </c>
      <c r="C30" s="19">
        <v>166</v>
      </c>
      <c r="D30" s="19">
        <v>184</v>
      </c>
      <c r="E30" s="19">
        <v>247</v>
      </c>
      <c r="F30" s="19">
        <v>219</v>
      </c>
      <c r="G30" s="19">
        <v>185</v>
      </c>
    </row>
    <row r="31" spans="1:7" ht="12" customHeight="1">
      <c r="A31" s="18" t="s">
        <v>36</v>
      </c>
      <c r="B31" s="19">
        <v>66</v>
      </c>
      <c r="C31" s="19">
        <v>44</v>
      </c>
      <c r="D31" s="19">
        <v>165</v>
      </c>
      <c r="E31" s="19">
        <v>162</v>
      </c>
      <c r="F31" s="19">
        <v>190</v>
      </c>
      <c r="G31" s="19">
        <v>274</v>
      </c>
    </row>
    <row r="32" spans="1:7" ht="12" customHeight="1">
      <c r="A32" s="18" t="s">
        <v>37</v>
      </c>
      <c r="B32" s="19">
        <v>13</v>
      </c>
      <c r="C32" s="19">
        <v>3</v>
      </c>
      <c r="D32" s="19">
        <v>36</v>
      </c>
      <c r="E32" s="19">
        <v>38</v>
      </c>
      <c r="F32" s="19">
        <v>24</v>
      </c>
      <c r="G32" s="19">
        <v>41</v>
      </c>
    </row>
    <row r="33" spans="1:7" ht="12" customHeight="1">
      <c r="A33" s="18" t="s">
        <v>38</v>
      </c>
      <c r="B33" s="19">
        <v>208</v>
      </c>
      <c r="C33" s="19">
        <v>650</v>
      </c>
      <c r="D33" s="19">
        <v>1508</v>
      </c>
      <c r="E33" s="19">
        <v>1320</v>
      </c>
      <c r="F33" s="19">
        <v>721</v>
      </c>
      <c r="G33" s="19">
        <v>901</v>
      </c>
    </row>
    <row r="34" spans="1:7" ht="12" customHeight="1">
      <c r="A34" s="18" t="s">
        <v>39</v>
      </c>
      <c r="B34" s="19">
        <v>345</v>
      </c>
      <c r="C34" s="19">
        <v>350</v>
      </c>
      <c r="D34" s="19">
        <v>390</v>
      </c>
      <c r="E34" s="19">
        <v>562</v>
      </c>
      <c r="F34" s="19">
        <v>602</v>
      </c>
      <c r="G34" s="19">
        <v>543</v>
      </c>
    </row>
    <row r="35" spans="1:7" ht="12" customHeight="1">
      <c r="A35" s="18" t="s">
        <v>40</v>
      </c>
      <c r="B35" s="19">
        <v>9</v>
      </c>
      <c r="C35" s="19">
        <v>9</v>
      </c>
      <c r="D35" s="19">
        <v>16</v>
      </c>
      <c r="E35" s="19">
        <v>69</v>
      </c>
      <c r="F35" s="19">
        <v>40</v>
      </c>
      <c r="G35" s="19">
        <v>30</v>
      </c>
    </row>
    <row r="36" spans="1:7" ht="12" customHeight="1">
      <c r="A36" s="18" t="s">
        <v>41</v>
      </c>
      <c r="B36" s="19">
        <v>133</v>
      </c>
      <c r="C36" s="19">
        <v>157</v>
      </c>
      <c r="D36" s="19">
        <v>336</v>
      </c>
      <c r="E36" s="19">
        <v>278</v>
      </c>
      <c r="F36" s="19">
        <v>406</v>
      </c>
      <c r="G36" s="19">
        <v>286</v>
      </c>
    </row>
    <row r="37" spans="1:7" ht="12" customHeight="1">
      <c r="A37" s="18" t="s">
        <v>42</v>
      </c>
      <c r="B37" s="19">
        <v>124</v>
      </c>
      <c r="C37" s="19">
        <v>98</v>
      </c>
      <c r="D37" s="19">
        <v>223</v>
      </c>
      <c r="E37" s="19">
        <v>319</v>
      </c>
      <c r="F37" s="19">
        <v>469</v>
      </c>
      <c r="G37" s="19">
        <v>517</v>
      </c>
    </row>
    <row r="38" spans="1:7" ht="12" customHeight="1">
      <c r="A38" s="18" t="s">
        <v>43</v>
      </c>
      <c r="B38" s="19">
        <v>4</v>
      </c>
      <c r="C38" s="19">
        <v>0</v>
      </c>
      <c r="D38" s="23">
        <v>0</v>
      </c>
      <c r="E38" s="24">
        <v>0</v>
      </c>
      <c r="F38" s="19">
        <v>0</v>
      </c>
      <c r="G38" s="19">
        <v>1</v>
      </c>
    </row>
    <row r="39" spans="1:7" ht="12" customHeight="1">
      <c r="A39" s="18" t="s">
        <v>44</v>
      </c>
      <c r="B39" s="23">
        <v>2</v>
      </c>
      <c r="C39" s="23">
        <v>5</v>
      </c>
      <c r="D39" s="23">
        <v>2</v>
      </c>
      <c r="E39" s="24">
        <v>0</v>
      </c>
      <c r="F39" s="19">
        <v>1</v>
      </c>
      <c r="G39" s="19">
        <v>0</v>
      </c>
    </row>
    <row r="40" spans="1:7" ht="12" customHeight="1">
      <c r="A40" s="18" t="s">
        <v>45</v>
      </c>
      <c r="B40" s="19">
        <v>440</v>
      </c>
      <c r="C40" s="19">
        <v>489</v>
      </c>
      <c r="D40" s="19">
        <v>906</v>
      </c>
      <c r="E40" s="19">
        <v>1005</v>
      </c>
      <c r="F40" s="19">
        <v>1187</v>
      </c>
      <c r="G40" s="19">
        <v>1525</v>
      </c>
    </row>
    <row r="41" spans="1:7" ht="12" customHeight="1">
      <c r="A41" s="18" t="s">
        <v>46</v>
      </c>
      <c r="B41" s="19">
        <v>137</v>
      </c>
      <c r="C41" s="19">
        <v>149</v>
      </c>
      <c r="D41" s="19">
        <v>218</v>
      </c>
      <c r="E41" s="19">
        <v>279</v>
      </c>
      <c r="F41" s="19">
        <v>318</v>
      </c>
      <c r="G41" s="19">
        <v>349</v>
      </c>
    </row>
    <row r="42" spans="1:7" ht="12" customHeight="1">
      <c r="A42" s="18" t="s">
        <v>47</v>
      </c>
      <c r="B42" s="19">
        <v>5817</v>
      </c>
      <c r="C42" s="19">
        <v>6504</v>
      </c>
      <c r="D42" s="19">
        <v>8468</v>
      </c>
      <c r="E42" s="19">
        <v>8369</v>
      </c>
      <c r="F42" s="19">
        <v>10072</v>
      </c>
      <c r="G42" s="19">
        <v>8228</v>
      </c>
    </row>
    <row r="43" ht="7.5" customHeight="1">
      <c r="A43" s="25"/>
    </row>
    <row r="44" spans="1:7" s="15" customFormat="1" ht="12" customHeight="1">
      <c r="A44" s="14" t="s">
        <v>48</v>
      </c>
      <c r="B44" s="26">
        <f>SUM(B45:B50)</f>
        <v>22722</v>
      </c>
      <c r="C44" s="26">
        <f>SUM(C45:C50)</f>
        <v>15359</v>
      </c>
      <c r="D44" s="26">
        <f>SUM(D45:D50)</f>
        <v>13753</v>
      </c>
      <c r="E44" s="26">
        <v>9252</v>
      </c>
      <c r="F44" s="26">
        <f>SUM(F45:F50)</f>
        <v>21954</v>
      </c>
      <c r="G44" s="26">
        <f>SUM(G45:G50)</f>
        <v>17718</v>
      </c>
    </row>
    <row r="45" spans="1:7" ht="12" customHeight="1">
      <c r="A45" s="18" t="s">
        <v>49</v>
      </c>
      <c r="B45" s="27">
        <v>84</v>
      </c>
      <c r="C45" s="27">
        <v>119</v>
      </c>
      <c r="D45" s="27">
        <v>152</v>
      </c>
      <c r="E45" s="27">
        <v>120</v>
      </c>
      <c r="F45" s="27">
        <v>128</v>
      </c>
      <c r="G45" s="27">
        <v>132</v>
      </c>
    </row>
    <row r="46" spans="1:7" ht="12" customHeight="1">
      <c r="A46" s="18" t="s">
        <v>50</v>
      </c>
      <c r="B46" s="27">
        <v>283</v>
      </c>
      <c r="C46" s="27">
        <v>505</v>
      </c>
      <c r="D46" s="27">
        <v>464</v>
      </c>
      <c r="E46" s="27">
        <v>454</v>
      </c>
      <c r="F46" s="27">
        <v>299</v>
      </c>
      <c r="G46" s="27">
        <v>220</v>
      </c>
    </row>
    <row r="47" spans="1:7" ht="12" customHeight="1">
      <c r="A47" s="18" t="s">
        <v>51</v>
      </c>
      <c r="B47" s="27">
        <v>86</v>
      </c>
      <c r="C47" s="27">
        <v>52</v>
      </c>
      <c r="D47" s="27">
        <v>73</v>
      </c>
      <c r="E47" s="27">
        <v>61</v>
      </c>
      <c r="F47" s="27">
        <v>83</v>
      </c>
      <c r="G47" s="27">
        <v>92</v>
      </c>
    </row>
    <row r="48" spans="1:7" ht="12" customHeight="1">
      <c r="A48" s="18" t="s">
        <v>52</v>
      </c>
      <c r="B48" s="27">
        <v>11451</v>
      </c>
      <c r="C48" s="27">
        <v>7724</v>
      </c>
      <c r="D48" s="27">
        <v>7800</v>
      </c>
      <c r="E48" s="27">
        <v>6396</v>
      </c>
      <c r="F48" s="27">
        <v>12507</v>
      </c>
      <c r="G48" s="27">
        <v>15433</v>
      </c>
    </row>
    <row r="49" spans="1:7" ht="12" customHeight="1">
      <c r="A49" s="18" t="s">
        <v>53</v>
      </c>
      <c r="B49" s="20">
        <v>1701</v>
      </c>
      <c r="C49" s="20">
        <v>571</v>
      </c>
      <c r="D49" s="20">
        <v>145</v>
      </c>
      <c r="E49" s="20">
        <v>125</v>
      </c>
      <c r="F49" s="20">
        <v>0</v>
      </c>
      <c r="G49" s="20">
        <v>0</v>
      </c>
    </row>
    <row r="50" spans="1:7" ht="12" customHeight="1">
      <c r="A50" s="18" t="s">
        <v>54</v>
      </c>
      <c r="B50" s="27">
        <v>9117</v>
      </c>
      <c r="C50" s="27">
        <v>6388</v>
      </c>
      <c r="D50" s="27">
        <v>5119</v>
      </c>
      <c r="E50" s="27">
        <v>2090</v>
      </c>
      <c r="F50" s="27">
        <v>8937</v>
      </c>
      <c r="G50" s="27">
        <v>1841</v>
      </c>
    </row>
    <row r="51" ht="7.5" customHeight="1">
      <c r="A51" s="25"/>
    </row>
    <row r="52" spans="1:7" s="15" customFormat="1" ht="12" customHeight="1">
      <c r="A52" s="14" t="s">
        <v>55</v>
      </c>
      <c r="B52" s="17">
        <v>9104</v>
      </c>
      <c r="C52" s="17">
        <f>SUM(C53:C64)</f>
        <v>6346</v>
      </c>
      <c r="D52" s="17">
        <f>SUM(D53:D64)</f>
        <v>7952</v>
      </c>
      <c r="E52" s="17">
        <f>SUM(E53:E64)</f>
        <v>12855</v>
      </c>
      <c r="F52" s="17">
        <f>SUM(F53:F64)</f>
        <v>10443</v>
      </c>
      <c r="G52" s="17">
        <f>SUM(G53:G64)</f>
        <v>17236</v>
      </c>
    </row>
    <row r="53" spans="1:7" ht="12" customHeight="1">
      <c r="A53" s="18" t="s">
        <v>56</v>
      </c>
      <c r="B53" s="27">
        <v>369</v>
      </c>
      <c r="C53" s="27">
        <v>1101</v>
      </c>
      <c r="D53" s="27">
        <v>878</v>
      </c>
      <c r="E53" s="27">
        <v>523</v>
      </c>
      <c r="F53" s="27">
        <v>871</v>
      </c>
      <c r="G53" s="27">
        <v>770</v>
      </c>
    </row>
    <row r="54" spans="1:7" ht="12" customHeight="1">
      <c r="A54" s="18" t="s">
        <v>57</v>
      </c>
      <c r="B54" s="27">
        <v>366</v>
      </c>
      <c r="C54" s="27">
        <v>901</v>
      </c>
      <c r="D54" s="27">
        <v>1182</v>
      </c>
      <c r="E54" s="27">
        <v>2026</v>
      </c>
      <c r="F54" s="27">
        <v>3015</v>
      </c>
      <c r="G54" s="27">
        <v>8694</v>
      </c>
    </row>
    <row r="55" spans="1:7" ht="12" customHeight="1">
      <c r="A55" s="18" t="s">
        <v>58</v>
      </c>
      <c r="B55" s="27">
        <v>202</v>
      </c>
      <c r="C55" s="27">
        <v>664</v>
      </c>
      <c r="D55" s="27">
        <v>1167</v>
      </c>
      <c r="E55" s="27">
        <v>5402</v>
      </c>
      <c r="F55" s="27">
        <v>986</v>
      </c>
      <c r="G55" s="27">
        <v>442</v>
      </c>
    </row>
    <row r="56" spans="1:7" ht="12" customHeight="1">
      <c r="A56" s="18" t="s">
        <v>59</v>
      </c>
      <c r="B56" s="27">
        <v>543</v>
      </c>
      <c r="C56" s="27">
        <v>726</v>
      </c>
      <c r="D56" s="27">
        <v>890</v>
      </c>
      <c r="E56" s="27">
        <v>1032</v>
      </c>
      <c r="F56" s="27">
        <v>704</v>
      </c>
      <c r="G56" s="27">
        <v>1259</v>
      </c>
    </row>
    <row r="57" spans="1:7" ht="12" customHeight="1">
      <c r="A57" s="18" t="s">
        <v>60</v>
      </c>
      <c r="B57" s="19">
        <v>26</v>
      </c>
      <c r="C57" s="19">
        <v>37</v>
      </c>
      <c r="D57" s="19">
        <v>26</v>
      </c>
      <c r="E57" s="19">
        <v>43</v>
      </c>
      <c r="F57" s="19">
        <v>48</v>
      </c>
      <c r="G57" s="19">
        <v>30</v>
      </c>
    </row>
    <row r="58" spans="1:7" ht="12" customHeight="1">
      <c r="A58" s="18" t="s">
        <v>61</v>
      </c>
      <c r="B58" s="19">
        <v>138</v>
      </c>
      <c r="C58" s="19">
        <v>315</v>
      </c>
      <c r="D58" s="19">
        <v>336</v>
      </c>
      <c r="E58" s="19">
        <v>263</v>
      </c>
      <c r="F58" s="19">
        <v>328</v>
      </c>
      <c r="G58" s="19">
        <v>408</v>
      </c>
    </row>
    <row r="59" spans="1:7" ht="12" customHeight="1">
      <c r="A59" s="18" t="s">
        <v>62</v>
      </c>
      <c r="B59" s="27">
        <v>1305</v>
      </c>
      <c r="C59" s="27">
        <v>1575</v>
      </c>
      <c r="D59" s="27">
        <v>2324</v>
      </c>
      <c r="E59" s="27">
        <v>2480</v>
      </c>
      <c r="F59" s="27">
        <v>3387</v>
      </c>
      <c r="G59" s="27">
        <v>4422</v>
      </c>
    </row>
    <row r="60" spans="1:7" ht="12" customHeight="1">
      <c r="A60" s="18" t="s">
        <v>63</v>
      </c>
      <c r="B60" s="24">
        <v>10</v>
      </c>
      <c r="C60" s="24">
        <v>11</v>
      </c>
      <c r="D60" s="24">
        <v>0</v>
      </c>
      <c r="E60" s="24">
        <v>0</v>
      </c>
      <c r="F60" s="27">
        <v>1</v>
      </c>
      <c r="G60" s="27">
        <v>127</v>
      </c>
    </row>
    <row r="61" spans="1:7" ht="12" customHeight="1">
      <c r="A61" s="18" t="s">
        <v>64</v>
      </c>
      <c r="B61" s="27">
        <v>23</v>
      </c>
      <c r="C61" s="27">
        <v>23</v>
      </c>
      <c r="D61" s="27">
        <v>42</v>
      </c>
      <c r="E61" s="27">
        <v>74</v>
      </c>
      <c r="F61" s="27">
        <v>106</v>
      </c>
      <c r="G61" s="27">
        <v>48</v>
      </c>
    </row>
    <row r="62" spans="1:7" ht="12" customHeight="1">
      <c r="A62" s="18" t="s">
        <v>65</v>
      </c>
      <c r="B62" s="27">
        <v>555</v>
      </c>
      <c r="C62" s="27">
        <v>222</v>
      </c>
      <c r="D62" s="27">
        <v>377</v>
      </c>
      <c r="E62" s="27">
        <v>318</v>
      </c>
      <c r="F62" s="27">
        <v>307</v>
      </c>
      <c r="G62" s="27">
        <v>238</v>
      </c>
    </row>
    <row r="63" spans="1:7" ht="12" customHeight="1">
      <c r="A63" s="18" t="s">
        <v>66</v>
      </c>
      <c r="B63" s="27">
        <v>509</v>
      </c>
      <c r="C63" s="27">
        <v>614</v>
      </c>
      <c r="D63" s="27">
        <v>567</v>
      </c>
      <c r="E63" s="27">
        <v>590</v>
      </c>
      <c r="F63" s="27">
        <v>494</v>
      </c>
      <c r="G63" s="27">
        <v>400</v>
      </c>
    </row>
    <row r="64" spans="1:7" ht="12" customHeight="1">
      <c r="A64" s="18" t="s">
        <v>67</v>
      </c>
      <c r="B64" s="27">
        <v>58</v>
      </c>
      <c r="C64" s="27">
        <v>157</v>
      </c>
      <c r="D64" s="27">
        <v>163</v>
      </c>
      <c r="E64" s="27">
        <v>104</v>
      </c>
      <c r="F64" s="27">
        <v>196</v>
      </c>
      <c r="G64" s="27">
        <v>398</v>
      </c>
    </row>
    <row r="65" ht="7.5" customHeight="1">
      <c r="A65" s="25"/>
    </row>
    <row r="66" spans="1:7" s="15" customFormat="1" ht="12" customHeight="1">
      <c r="A66" s="14" t="s">
        <v>68</v>
      </c>
      <c r="B66" s="28">
        <f aca="true" t="shared" si="0" ref="B66:G66">SUM(B67:B70)</f>
        <v>3580</v>
      </c>
      <c r="C66" s="28">
        <f t="shared" si="0"/>
        <v>6477</v>
      </c>
      <c r="D66" s="28">
        <f t="shared" si="0"/>
        <v>1382</v>
      </c>
      <c r="E66" s="28">
        <f t="shared" si="0"/>
        <v>1669</v>
      </c>
      <c r="F66" s="28">
        <f t="shared" si="0"/>
        <v>1322</v>
      </c>
      <c r="G66" s="28">
        <f t="shared" si="0"/>
        <v>1874</v>
      </c>
    </row>
    <row r="67" spans="1:7" ht="12" customHeight="1">
      <c r="A67" s="18" t="s">
        <v>69</v>
      </c>
      <c r="B67" s="21">
        <v>182</v>
      </c>
      <c r="C67" s="21">
        <v>43</v>
      </c>
      <c r="D67" s="21">
        <v>83</v>
      </c>
      <c r="E67" s="21">
        <v>30</v>
      </c>
      <c r="F67" s="21">
        <v>62</v>
      </c>
      <c r="G67" s="21">
        <v>12</v>
      </c>
    </row>
    <row r="68" spans="1:7" ht="12" customHeight="1">
      <c r="A68" s="18" t="s">
        <v>70</v>
      </c>
      <c r="B68" s="27">
        <v>1264</v>
      </c>
      <c r="C68" s="27">
        <v>1069</v>
      </c>
      <c r="D68" s="27">
        <v>606</v>
      </c>
      <c r="E68" s="27">
        <v>780</v>
      </c>
      <c r="F68" s="27">
        <v>862</v>
      </c>
      <c r="G68" s="27">
        <v>1267</v>
      </c>
    </row>
    <row r="69" spans="1:7" ht="12" customHeight="1">
      <c r="A69" s="18" t="s">
        <v>71</v>
      </c>
      <c r="B69" s="24">
        <v>43</v>
      </c>
      <c r="C69" s="24">
        <v>3</v>
      </c>
      <c r="D69" s="24">
        <v>10</v>
      </c>
      <c r="E69" s="24">
        <v>3</v>
      </c>
      <c r="F69" s="24">
        <v>4</v>
      </c>
      <c r="G69" s="24">
        <v>1</v>
      </c>
    </row>
    <row r="70" spans="1:7" ht="12" customHeight="1">
      <c r="A70" s="18" t="s">
        <v>72</v>
      </c>
      <c r="B70" s="27">
        <v>2091</v>
      </c>
      <c r="C70" s="27">
        <v>5362</v>
      </c>
      <c r="D70" s="27">
        <v>683</v>
      </c>
      <c r="E70" s="27">
        <v>856</v>
      </c>
      <c r="F70" s="27">
        <v>394</v>
      </c>
      <c r="G70" s="27">
        <v>594</v>
      </c>
    </row>
    <row r="71" spans="1:7" ht="4.5" customHeight="1">
      <c r="A71" s="29"/>
      <c r="B71" s="27"/>
      <c r="C71" s="27"/>
      <c r="D71" s="27"/>
      <c r="E71" s="27"/>
      <c r="F71" s="27"/>
      <c r="G71" s="19"/>
    </row>
    <row r="72" spans="1:8" ht="14.25" customHeight="1">
      <c r="A72" s="27" t="s">
        <v>73</v>
      </c>
      <c r="B72" s="30"/>
      <c r="C72" s="30"/>
      <c r="D72" s="30"/>
      <c r="E72" s="30"/>
      <c r="F72" s="30"/>
      <c r="G72" s="30"/>
      <c r="H72" s="8"/>
    </row>
    <row r="73" spans="1:6" ht="12" customHeight="1">
      <c r="A73" s="8"/>
      <c r="D73" s="8"/>
      <c r="E73" s="8"/>
      <c r="F73" s="8"/>
    </row>
    <row r="110" ht="12" customHeight="1">
      <c r="A110" s="8"/>
    </row>
    <row r="111" ht="12" customHeight="1">
      <c r="A111" s="8"/>
    </row>
    <row r="112" ht="12" customHeight="1">
      <c r="A112" s="8"/>
    </row>
    <row r="113" ht="12" customHeight="1">
      <c r="A113" s="8"/>
    </row>
    <row r="114" ht="12" customHeight="1">
      <c r="A114" s="8"/>
    </row>
    <row r="115" ht="12" customHeight="1">
      <c r="A115" s="8"/>
    </row>
  </sheetData>
  <sheetProtection/>
  <printOptions horizontalCentered="1" verticalCentered="1"/>
  <pageMargins left="0.1968503937007874" right="0.2755905511811024" top="0" bottom="0" header="0" footer="0"/>
  <pageSetup horizontalDpi="400" verticalDpi="4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2009-04-27T02:23:14Z</dcterms:created>
  <dcterms:modified xsi:type="dcterms:W3CDTF">2009-04-27T02:23:19Z</dcterms:modified>
  <cp:category/>
  <cp:version/>
  <cp:contentType/>
  <cp:contentStatus/>
</cp:coreProperties>
</file>