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#REF!</definedName>
    <definedName name="_72．農業共済">'[1]55'!#REF!</definedName>
    <definedName name="_74．家畜共済">#REF!</definedName>
    <definedName name="_75．農業共同組合概況">#REF!</definedName>
    <definedName name="_xlnm.Print_Area" localSheetId="0">'56'!$A$1:$S$33</definedName>
  </definedNames>
  <calcPr fullCalcOnLoad="1" iterate="1" iterateCount="1" iterateDelta="0.001"/>
</workbook>
</file>

<file path=xl/sharedStrings.xml><?xml version="1.0" encoding="utf-8"?>
<sst xmlns="http://schemas.openxmlformats.org/spreadsheetml/2006/main" count="68" uniqueCount="66">
  <si>
    <t xml:space="preserve">                                   　　　    56．  農     業     協     同 　　   </t>
  </si>
  <si>
    <t xml:space="preserve">  組     合     概     況</t>
  </si>
  <si>
    <t xml:space="preserve"> (単位金額  100万円)</t>
  </si>
  <si>
    <t>年度および       地      区</t>
  </si>
  <si>
    <t>調    査  　　　  組 合 数</t>
  </si>
  <si>
    <t>正組合員     戸    数</t>
  </si>
  <si>
    <t>組　　合　　員</t>
  </si>
  <si>
    <t>信 　    　  用      　  事   　  　  業</t>
  </si>
  <si>
    <t>購　　　買　　　事　　　業</t>
  </si>
  <si>
    <t>販　売　事　業</t>
  </si>
  <si>
    <t>長期共済金保有高</t>
  </si>
  <si>
    <t>標示　番号</t>
  </si>
  <si>
    <t>正組合員</t>
  </si>
  <si>
    <t>准組合員</t>
  </si>
  <si>
    <t>自己資本</t>
  </si>
  <si>
    <t>固定資産</t>
  </si>
  <si>
    <t xml:space="preserve">          貯 　    金　  　 </t>
  </si>
  <si>
    <t xml:space="preserve">   貸      付      金</t>
  </si>
  <si>
    <t>当    期</t>
  </si>
  <si>
    <t>手 数 料</t>
  </si>
  <si>
    <t>販 売 高</t>
  </si>
  <si>
    <t>件    数</t>
  </si>
  <si>
    <t>契 約 高</t>
  </si>
  <si>
    <t>当 座 的</t>
  </si>
  <si>
    <t>定 期 的</t>
  </si>
  <si>
    <t>短   期</t>
  </si>
  <si>
    <t>長   期</t>
  </si>
  <si>
    <t>受 入 高</t>
  </si>
  <si>
    <t>供 給 高</t>
  </si>
  <si>
    <t>(千万円)</t>
  </si>
  <si>
    <t>昭和49年度</t>
  </si>
  <si>
    <t>50</t>
  </si>
  <si>
    <t>51</t>
  </si>
  <si>
    <t>52</t>
  </si>
  <si>
    <t xml:space="preserve"> </t>
  </si>
  <si>
    <t>53</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</si>
  <si>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</si>
  <si>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</si>
  <si>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</si>
  <si>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</si>
  <si>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</si>
  <si>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</si>
  <si>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</si>
  <si>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</si>
  <si>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</si>
  <si>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</si>
  <si>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</si>
  <si>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</si>
  <si>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</si>
  <si>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</si>
  <si>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</si>
  <si>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</si>
  <si>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</si>
  <si>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</si>
  <si>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</si>
  <si>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</si>
  <si>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</si>
  <si>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</si>
  <si>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</si>
  <si>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</si>
  <si>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資料：県農業経済課</t>
  </si>
  <si>
    <t xml:space="preserve"> 　注   1) この表は、信用事業を営む総合単位組合を主とした農業協同組合についてまとめたものである。</t>
  </si>
  <si>
    <t xml:space="preserve">    　　　 正組合員および准組合員は各農業組合の定款により定めるが一般的には地区内の農民と農業経営を行なう農</t>
  </si>
  <si>
    <t>　　　 　　業法人を正組合員といい､ 組合の区域内に住所を有する人で組合の施設を利用することが適当とみとめられたもの</t>
  </si>
  <si>
    <t xml:space="preserve">      　   を准組合員という。准組合員は個人と団体の合計である。</t>
  </si>
  <si>
    <t xml:space="preserve">   　　 2) 地区区分は巻末の「機関別等の管轄区域一覧表」の県事務所行政区画を準用。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</si>
</sst>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6"/>
      <name val="ＭＳ Ｐ明朝"/>
      <family val="1"/>
    </font>
    <font>
      <sz val="9"/>
      <color indexed="8"/>
      <name val="ＭＳ 明朝"/>
      <family val="1"/>
    </font>
    <font>
      <sz val="8"/>
      <color indexed="8"/>
      <name val="ＭＳ 明朝"/>
      <family val="1"/>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5">
    <xf numFmtId="0" fontId="0" fillId="0" borderId="0" xfId="0" applyAlignment="1">
      <alignment/>
    </xf>
    <xf numFmtId="49" fontId="18" fillId="0" borderId="0" xfId="0" applyNumberFormat="1" applyFont="1" applyAlignment="1" applyProtection="1">
      <alignment vertical="center"/>
      <protection/>
    </xf>
    <xf numFmtId="49" fontId="21" fillId="0" borderId="0" xfId="0" applyNumberFormat="1" applyFont="1" applyAlignment="1">
      <alignment vertical="center"/>
    </xf>
    <xf numFmtId="176" fontId="18" fillId="0" borderId="0" xfId="0" applyNumberFormat="1" applyFont="1" applyAlignment="1">
      <alignment vertical="center"/>
    </xf>
    <xf numFmtId="176" fontId="21" fillId="0" borderId="0" xfId="0" applyNumberFormat="1" applyFont="1" applyAlignment="1">
      <alignment vertical="center"/>
    </xf>
    <xf numFmtId="176" fontId="23" fillId="0" borderId="0" xfId="0" applyNumberFormat="1" applyFont="1" applyAlignment="1">
      <alignment vertical="center"/>
    </xf>
    <xf numFmtId="176" fontId="21" fillId="0" borderId="10" xfId="0" applyNumberFormat="1" applyFont="1" applyBorder="1" applyAlignment="1" applyProtection="1">
      <alignment vertical="center"/>
      <protection/>
    </xf>
    <xf numFmtId="176" fontId="21" fillId="0" borderId="10" xfId="0" applyNumberFormat="1" applyFont="1" applyBorder="1" applyAlignment="1">
      <alignment vertical="center"/>
    </xf>
    <xf numFmtId="176" fontId="21" fillId="0" borderId="10" xfId="0" applyNumberFormat="1" applyFont="1" applyBorder="1" applyAlignment="1">
      <alignment horizontal="centerContinuous" vertical="center"/>
    </xf>
    <xf numFmtId="176" fontId="21" fillId="0" borderId="10" xfId="0" applyNumberFormat="1" applyFont="1" applyBorder="1" applyAlignment="1">
      <alignment horizontal="center" vertical="center"/>
    </xf>
    <xf numFmtId="49" fontId="23"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3" xfId="0" applyNumberFormat="1" applyFont="1" applyBorder="1" applyAlignment="1">
      <alignment horizontal="centerContinuous" vertical="center"/>
    </xf>
    <xf numFmtId="49" fontId="23" fillId="0" borderId="14" xfId="0" applyNumberFormat="1" applyFont="1" applyBorder="1" applyAlignment="1">
      <alignment vertical="center"/>
    </xf>
    <xf numFmtId="49" fontId="23" fillId="0" borderId="15" xfId="0" applyNumberFormat="1" applyFont="1" applyBorder="1" applyAlignment="1">
      <alignment horizontal="centerContinuous" vertical="center"/>
    </xf>
    <xf numFmtId="49" fontId="23" fillId="0" borderId="16" xfId="0" applyNumberFormat="1" applyFont="1" applyBorder="1" applyAlignment="1">
      <alignment horizontal="centerContinuous" vertical="center"/>
    </xf>
    <xf numFmtId="49" fontId="23" fillId="0" borderId="17" xfId="0" applyNumberFormat="1" applyFont="1" applyBorder="1" applyAlignment="1">
      <alignment horizontal="center" vertical="center" wrapText="1"/>
    </xf>
    <xf numFmtId="49" fontId="23" fillId="0" borderId="0" xfId="0" applyNumberFormat="1" applyFont="1" applyAlignment="1">
      <alignment vertical="center"/>
    </xf>
    <xf numFmtId="49" fontId="21" fillId="0" borderId="18"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3" fillId="0" borderId="20"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21" xfId="0" applyNumberFormat="1" applyFont="1" applyBorder="1" applyAlignment="1">
      <alignment vertical="center"/>
    </xf>
    <xf numFmtId="49" fontId="21" fillId="0" borderId="22" xfId="0" applyNumberFormat="1" applyFont="1" applyBorder="1" applyAlignment="1">
      <alignment vertical="center"/>
    </xf>
    <xf numFmtId="49" fontId="23" fillId="0" borderId="23" xfId="0" applyNumberFormat="1" applyFont="1" applyBorder="1" applyAlignment="1">
      <alignment vertical="center"/>
    </xf>
    <xf numFmtId="49" fontId="23" fillId="0" borderId="24" xfId="0" applyNumberFormat="1" applyFont="1" applyBorder="1" applyAlignment="1">
      <alignment vertical="center"/>
    </xf>
    <xf numFmtId="49" fontId="23" fillId="0" borderId="19" xfId="0" applyNumberFormat="1" applyFont="1" applyBorder="1" applyAlignment="1">
      <alignment horizontal="center" vertical="center"/>
    </xf>
    <xf numFmtId="49" fontId="21" fillId="0" borderId="14" xfId="0" applyNumberFormat="1" applyFont="1" applyBorder="1" applyAlignment="1">
      <alignment horizontal="center" vertical="center" wrapText="1"/>
    </xf>
    <xf numFmtId="49" fontId="21" fillId="0" borderId="25" xfId="0" applyNumberFormat="1" applyFont="1" applyBorder="1" applyAlignment="1">
      <alignment horizontal="center" vertical="center" wrapText="1"/>
    </xf>
    <xf numFmtId="49" fontId="21" fillId="0" borderId="26" xfId="0" applyNumberFormat="1" applyFont="1" applyBorder="1" applyAlignment="1">
      <alignment horizontal="center" vertical="center" wrapText="1"/>
    </xf>
    <xf numFmtId="49" fontId="21" fillId="0" borderId="26" xfId="0" applyNumberFormat="1" applyFont="1" applyBorder="1" applyAlignment="1">
      <alignment horizontal="center" vertical="center"/>
    </xf>
    <xf numFmtId="49" fontId="24" fillId="0" borderId="13" xfId="0" applyNumberFormat="1" applyFont="1" applyBorder="1" applyAlignment="1">
      <alignment vertical="center"/>
    </xf>
    <xf numFmtId="49" fontId="23" fillId="0" borderId="13"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26" xfId="0" applyNumberFormat="1" applyFont="1" applyBorder="1" applyAlignment="1">
      <alignment horizontal="center" vertical="center"/>
    </xf>
    <xf numFmtId="49" fontId="21" fillId="0" borderId="13" xfId="0" applyNumberFormat="1" applyFont="1" applyBorder="1" applyAlignment="1">
      <alignment horizontal="center" vertical="center" wrapText="1"/>
    </xf>
    <xf numFmtId="176" fontId="23" fillId="0" borderId="0" xfId="0" applyNumberFormat="1" applyFont="1" applyBorder="1" applyAlignment="1">
      <alignment horizontal="center" vertical="center"/>
    </xf>
    <xf numFmtId="176" fontId="23" fillId="0" borderId="14" xfId="0" applyNumberFormat="1" applyFont="1" applyBorder="1" applyAlignment="1">
      <alignment horizontal="center" vertical="center"/>
    </xf>
    <xf numFmtId="176" fontId="24" fillId="0" borderId="0" xfId="0" applyNumberFormat="1" applyFont="1" applyBorder="1" applyAlignment="1">
      <alignment vertical="center"/>
    </xf>
    <xf numFmtId="176" fontId="21" fillId="0" borderId="0" xfId="0" applyNumberFormat="1" applyFont="1" applyBorder="1" applyAlignment="1" applyProtection="1">
      <alignment horizontal="center"/>
      <protection locked="0"/>
    </xf>
    <xf numFmtId="41" fontId="21" fillId="0" borderId="14" xfId="48" applyNumberFormat="1" applyFont="1" applyBorder="1" applyAlignment="1" applyProtection="1">
      <alignment/>
      <protection locked="0"/>
    </xf>
    <xf numFmtId="41" fontId="21" fillId="0" borderId="0" xfId="48" applyNumberFormat="1" applyFont="1" applyAlignment="1" applyProtection="1">
      <alignment/>
      <protection locked="0"/>
    </xf>
    <xf numFmtId="41" fontId="21" fillId="0" borderId="0" xfId="48" applyNumberFormat="1" applyFont="1" applyAlignment="1" applyProtection="1">
      <alignment/>
      <protection locked="0"/>
    </xf>
    <xf numFmtId="177" fontId="23" fillId="0" borderId="14" xfId="0" applyNumberFormat="1" applyFont="1" applyBorder="1" applyAlignment="1" quotePrefix="1">
      <alignment horizontal="center"/>
    </xf>
    <xf numFmtId="176" fontId="21" fillId="0" borderId="0" xfId="0" applyNumberFormat="1" applyFont="1" applyAlignment="1">
      <alignment/>
    </xf>
    <xf numFmtId="176" fontId="21" fillId="0" borderId="0" xfId="0" applyNumberFormat="1" applyFont="1" applyBorder="1" applyAlignment="1" applyProtection="1" quotePrefix="1">
      <alignment horizontal="center"/>
      <protection locked="0"/>
    </xf>
    <xf numFmtId="176" fontId="21" fillId="0" borderId="18" xfId="0" applyNumberFormat="1" applyFont="1" applyBorder="1" applyAlignment="1">
      <alignment/>
    </xf>
    <xf numFmtId="41" fontId="21" fillId="0" borderId="14" xfId="48" applyNumberFormat="1" applyFont="1" applyBorder="1" applyAlignment="1">
      <alignment horizontal="center"/>
    </xf>
    <xf numFmtId="41" fontId="21" fillId="0" borderId="0" xfId="48" applyNumberFormat="1" applyFont="1" applyAlignment="1">
      <alignment/>
    </xf>
    <xf numFmtId="177" fontId="23" fillId="0" borderId="14" xfId="0" applyNumberFormat="1" applyFont="1" applyBorder="1" applyAlignment="1">
      <alignment horizontal="center"/>
    </xf>
    <xf numFmtId="176" fontId="25" fillId="0" borderId="0" xfId="0" applyNumberFormat="1" applyFont="1" applyBorder="1" applyAlignment="1" applyProtection="1" quotePrefix="1">
      <alignment horizontal="center"/>
      <protection locked="0"/>
    </xf>
    <xf numFmtId="41" fontId="25" fillId="0" borderId="14" xfId="48" applyNumberFormat="1" applyFont="1" applyBorder="1" applyAlignment="1">
      <alignment/>
    </xf>
    <xf numFmtId="41" fontId="25" fillId="0" borderId="0" xfId="48" applyNumberFormat="1" applyFont="1" applyAlignment="1">
      <alignment/>
    </xf>
    <xf numFmtId="177" fontId="26" fillId="0" borderId="14" xfId="0" applyNumberFormat="1" applyFont="1" applyBorder="1" applyAlignment="1">
      <alignment horizontal="center"/>
    </xf>
    <xf numFmtId="176" fontId="25" fillId="0" borderId="0" xfId="0" applyNumberFormat="1" applyFont="1" applyAlignment="1">
      <alignment/>
    </xf>
    <xf numFmtId="178" fontId="21" fillId="0" borderId="0" xfId="0" applyNumberFormat="1" applyFont="1" applyBorder="1" applyAlignment="1" applyProtection="1" quotePrefix="1">
      <alignment horizontal="left"/>
      <protection locked="0"/>
    </xf>
    <xf numFmtId="41" fontId="21" fillId="0" borderId="14" xfId="48" applyNumberFormat="1" applyFont="1" applyBorder="1" applyAlignment="1">
      <alignment/>
    </xf>
    <xf numFmtId="41" fontId="21" fillId="0" borderId="0" xfId="48" applyNumberFormat="1" applyFont="1" applyAlignment="1" quotePrefix="1">
      <alignment horizontal="right"/>
    </xf>
    <xf numFmtId="41" fontId="21" fillId="0" borderId="14" xfId="48" applyNumberFormat="1" applyFont="1" applyBorder="1" applyAlignment="1" applyProtection="1">
      <alignment/>
      <protection locked="0"/>
    </xf>
    <xf numFmtId="41" fontId="21" fillId="0" borderId="0" xfId="48" applyNumberFormat="1" applyFont="1" applyAlignment="1" applyProtection="1" quotePrefix="1">
      <alignment horizontal="right"/>
      <protection locked="0"/>
    </xf>
    <xf numFmtId="178" fontId="21" fillId="0" borderId="18" xfId="0" applyNumberFormat="1" applyFont="1" applyBorder="1" applyAlignment="1" applyProtection="1" quotePrefix="1">
      <alignment horizontal="left"/>
      <protection locked="0"/>
    </xf>
    <xf numFmtId="41" fontId="21" fillId="0" borderId="0" xfId="48" applyNumberFormat="1" applyFont="1" applyBorder="1" applyAlignment="1" applyProtection="1">
      <alignment/>
      <protection locked="0"/>
    </xf>
    <xf numFmtId="41" fontId="21" fillId="0" borderId="18" xfId="48" applyNumberFormat="1" applyFont="1" applyBorder="1" applyAlignment="1" applyProtection="1">
      <alignment/>
      <protection locked="0"/>
    </xf>
    <xf numFmtId="177" fontId="23" fillId="0" borderId="0" xfId="0" applyNumberFormat="1" applyFont="1" applyBorder="1" applyAlignment="1" quotePrefix="1">
      <alignment horizontal="center"/>
    </xf>
    <xf numFmtId="178" fontId="21" fillId="0" borderId="25" xfId="0" applyNumberFormat="1" applyFont="1" applyBorder="1" applyAlignment="1" applyProtection="1" quotePrefix="1">
      <alignment horizontal="left"/>
      <protection locked="0"/>
    </xf>
    <xf numFmtId="177" fontId="21" fillId="0" borderId="13" xfId="0" applyNumberFormat="1" applyFont="1" applyBorder="1" applyAlignment="1" applyProtection="1">
      <alignment/>
      <protection locked="0"/>
    </xf>
    <xf numFmtId="177" fontId="21" fillId="0" borderId="15" xfId="0" applyNumberFormat="1" applyFont="1" applyBorder="1" applyAlignment="1" applyProtection="1">
      <alignment/>
      <protection locked="0"/>
    </xf>
    <xf numFmtId="177" fontId="23" fillId="0" borderId="13" xfId="0" applyNumberFormat="1" applyFont="1" applyBorder="1" applyAlignment="1" quotePrefix="1">
      <alignment horizontal="center"/>
    </xf>
    <xf numFmtId="176" fontId="23" fillId="0" borderId="0" xfId="0" applyNumberFormat="1" applyFont="1" applyBorder="1" applyAlignment="1">
      <alignment/>
    </xf>
    <xf numFmtId="176" fontId="23" fillId="0" borderId="0" xfId="0" applyNumberFormat="1" applyFont="1" applyAlignment="1">
      <alignment/>
    </xf>
    <xf numFmtId="176" fontId="23" fillId="0" borderId="0" xfId="0" applyNumberFormat="1" applyFont="1" applyAlignment="1">
      <alignment horizontal="center"/>
    </xf>
    <xf numFmtId="176" fontId="23" fillId="0" borderId="0" xfId="0" applyNumberFormat="1" applyFont="1" applyAlignment="1">
      <alignment horizontal="distributed"/>
    </xf>
    <xf numFmtId="176" fontId="23" fillId="0" borderId="0" xfId="0" applyNumberFormat="1" applyFont="1" applyAlignment="1">
      <alignment/>
    </xf>
    <xf numFmtId="176" fontId="21" fillId="0" borderId="0" xfId="0" applyNumberFormat="1"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0;&#24180;&#12288;&#22823;&#20998;&#30476;&#32113;&#35336;&#24180;&#37969;\&#26157;&#21644;54&#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
  <sheetViews>
    <sheetView tabSelected="1" zoomScalePageLayoutView="0" workbookViewId="0" topLeftCell="A1">
      <selection activeCell="D19" sqref="D19"/>
    </sheetView>
  </sheetViews>
  <sheetFormatPr defaultColWidth="9.00390625" defaultRowHeight="12.75"/>
  <cols>
    <col min="1" max="1" width="16.75390625" style="45" customWidth="1"/>
    <col min="2" max="18" width="11.75390625" style="45" customWidth="1"/>
    <col min="19" max="19" width="5.125" style="71" customWidth="1"/>
    <col min="20" max="16384" width="9.125" style="45" customWidth="1"/>
  </cols>
  <sheetData>
    <row r="1" spans="1:19" s="4" customFormat="1" ht="18" customHeight="1">
      <c r="A1" s="1" t="s">
        <v>0</v>
      </c>
      <c r="B1" s="2"/>
      <c r="C1" s="2"/>
      <c r="D1" s="2"/>
      <c r="E1" s="2"/>
      <c r="F1" s="2"/>
      <c r="G1" s="2"/>
      <c r="H1" s="2"/>
      <c r="I1" s="2"/>
      <c r="J1" s="3" t="s">
        <v>1</v>
      </c>
      <c r="S1" s="5"/>
    </row>
    <row r="2" spans="1:19" s="4" customFormat="1" ht="13.5" customHeight="1" thickBot="1">
      <c r="A2" s="6" t="s">
        <v>2</v>
      </c>
      <c r="B2" s="7"/>
      <c r="C2" s="7"/>
      <c r="D2" s="7"/>
      <c r="E2" s="8"/>
      <c r="F2" s="7"/>
      <c r="G2" s="7"/>
      <c r="H2" s="7"/>
      <c r="I2" s="7"/>
      <c r="J2" s="7"/>
      <c r="K2" s="7"/>
      <c r="L2" s="7"/>
      <c r="M2" s="7"/>
      <c r="N2" s="7"/>
      <c r="O2" s="7"/>
      <c r="P2" s="7"/>
      <c r="Q2" s="7"/>
      <c r="R2" s="7"/>
      <c r="S2" s="9"/>
    </row>
    <row r="3" spans="1:19" s="17" customFormat="1" ht="13.5" customHeight="1" thickTop="1">
      <c r="A3" s="10" t="s">
        <v>3</v>
      </c>
      <c r="B3" s="11" t="s">
        <v>4</v>
      </c>
      <c r="C3" s="11" t="s">
        <v>5</v>
      </c>
      <c r="D3" s="12" t="s">
        <v>6</v>
      </c>
      <c r="E3" s="12"/>
      <c r="F3" s="13"/>
      <c r="G3" s="13"/>
      <c r="H3" s="12" t="s">
        <v>7</v>
      </c>
      <c r="I3" s="14"/>
      <c r="J3" s="14"/>
      <c r="K3" s="15"/>
      <c r="L3" s="14" t="s">
        <v>8</v>
      </c>
      <c r="M3" s="14"/>
      <c r="N3" s="14"/>
      <c r="O3" s="12" t="s">
        <v>9</v>
      </c>
      <c r="P3" s="14"/>
      <c r="Q3" s="12" t="s">
        <v>10</v>
      </c>
      <c r="R3" s="15"/>
      <c r="S3" s="16" t="s">
        <v>11</v>
      </c>
    </row>
    <row r="4" spans="1:19" s="17" customFormat="1" ht="13.5" customHeight="1">
      <c r="A4" s="18"/>
      <c r="B4" s="19"/>
      <c r="C4" s="19"/>
      <c r="D4" s="20" t="s">
        <v>12</v>
      </c>
      <c r="E4" s="20" t="s">
        <v>13</v>
      </c>
      <c r="F4" s="21" t="s">
        <v>14</v>
      </c>
      <c r="G4" s="21" t="s">
        <v>15</v>
      </c>
      <c r="H4" s="22" t="s">
        <v>16</v>
      </c>
      <c r="I4" s="23"/>
      <c r="J4" s="24" t="s">
        <v>17</v>
      </c>
      <c r="K4" s="25"/>
      <c r="L4" s="21" t="s">
        <v>18</v>
      </c>
      <c r="M4" s="21" t="s">
        <v>18</v>
      </c>
      <c r="N4" s="20" t="s">
        <v>19</v>
      </c>
      <c r="O4" s="20" t="s">
        <v>20</v>
      </c>
      <c r="P4" s="20" t="s">
        <v>19</v>
      </c>
      <c r="Q4" s="20" t="s">
        <v>21</v>
      </c>
      <c r="R4" s="26" t="s">
        <v>22</v>
      </c>
      <c r="S4" s="27"/>
    </row>
    <row r="5" spans="1:19" s="17" customFormat="1" ht="13.5" customHeight="1">
      <c r="A5" s="28"/>
      <c r="B5" s="29"/>
      <c r="C5" s="29"/>
      <c r="D5" s="30"/>
      <c r="E5" s="30"/>
      <c r="F5" s="31"/>
      <c r="G5" s="31"/>
      <c r="H5" s="32" t="s">
        <v>23</v>
      </c>
      <c r="I5" s="33" t="s">
        <v>24</v>
      </c>
      <c r="J5" s="34" t="s">
        <v>25</v>
      </c>
      <c r="K5" s="32" t="s">
        <v>26</v>
      </c>
      <c r="L5" s="32" t="s">
        <v>27</v>
      </c>
      <c r="M5" s="35" t="s">
        <v>28</v>
      </c>
      <c r="N5" s="30"/>
      <c r="O5" s="30"/>
      <c r="P5" s="30"/>
      <c r="Q5" s="30"/>
      <c r="R5" s="32" t="s">
        <v>29</v>
      </c>
      <c r="S5" s="36"/>
    </row>
    <row r="6" spans="1:19" s="5" customFormat="1" ht="4.5" customHeight="1">
      <c r="A6" s="37"/>
      <c r="B6" s="38"/>
      <c r="C6" s="37"/>
      <c r="D6" s="37"/>
      <c r="E6" s="37"/>
      <c r="F6" s="39"/>
      <c r="G6" s="39"/>
      <c r="H6" s="37"/>
      <c r="I6" s="37"/>
      <c r="J6" s="37"/>
      <c r="K6" s="37"/>
      <c r="L6" s="37"/>
      <c r="M6" s="37"/>
      <c r="N6" s="37"/>
      <c r="O6" s="37"/>
      <c r="P6" s="37"/>
      <c r="Q6" s="37"/>
      <c r="R6" s="37"/>
      <c r="S6" s="38"/>
    </row>
    <row r="7" spans="1:19" ht="12" customHeight="1">
      <c r="A7" s="40" t="s">
        <v>30</v>
      </c>
      <c r="B7" s="41">
        <v>69</v>
      </c>
      <c r="C7" s="42">
        <v>97936</v>
      </c>
      <c r="D7" s="42">
        <v>101186</v>
      </c>
      <c r="E7" s="42">
        <v>13595</v>
      </c>
      <c r="F7" s="43">
        <v>5497</v>
      </c>
      <c r="G7" s="42">
        <v>12271</v>
      </c>
      <c r="H7" s="42">
        <v>38703</v>
      </c>
      <c r="I7" s="42">
        <v>87590</v>
      </c>
      <c r="J7" s="42">
        <v>37729</v>
      </c>
      <c r="K7" s="42">
        <v>52316</v>
      </c>
      <c r="L7" s="42">
        <v>21944</v>
      </c>
      <c r="M7" s="42">
        <v>32958</v>
      </c>
      <c r="N7" s="42">
        <v>3408</v>
      </c>
      <c r="O7" s="42">
        <v>54754</v>
      </c>
      <c r="P7" s="42">
        <v>1043</v>
      </c>
      <c r="Q7" s="42">
        <v>365427</v>
      </c>
      <c r="R7" s="42">
        <v>511540</v>
      </c>
      <c r="S7" s="44">
        <v>49</v>
      </c>
    </row>
    <row r="8" spans="1:19" ht="12" customHeight="1">
      <c r="A8" s="46" t="s">
        <v>31</v>
      </c>
      <c r="B8" s="41">
        <v>69</v>
      </c>
      <c r="C8" s="42">
        <v>97379</v>
      </c>
      <c r="D8" s="42">
        <v>110796</v>
      </c>
      <c r="E8" s="42">
        <v>14839</v>
      </c>
      <c r="F8" s="43">
        <v>6022</v>
      </c>
      <c r="G8" s="42">
        <v>13776</v>
      </c>
      <c r="H8" s="42">
        <v>41290</v>
      </c>
      <c r="I8" s="42">
        <v>103010</v>
      </c>
      <c r="J8" s="42">
        <v>39127</v>
      </c>
      <c r="K8" s="42">
        <v>58600</v>
      </c>
      <c r="L8" s="42">
        <v>31464</v>
      </c>
      <c r="M8" s="42">
        <v>35768</v>
      </c>
      <c r="N8" s="42">
        <v>3658</v>
      </c>
      <c r="O8" s="42">
        <v>61541</v>
      </c>
      <c r="P8" s="42">
        <v>1248</v>
      </c>
      <c r="Q8" s="42">
        <v>369657</v>
      </c>
      <c r="R8" s="42">
        <v>63812</v>
      </c>
      <c r="S8" s="44">
        <v>50</v>
      </c>
    </row>
    <row r="9" spans="1:19" ht="12" customHeight="1">
      <c r="A9" s="46" t="s">
        <v>32</v>
      </c>
      <c r="B9" s="41">
        <v>69</v>
      </c>
      <c r="C9" s="42">
        <v>97343</v>
      </c>
      <c r="D9" s="42">
        <v>100313</v>
      </c>
      <c r="E9" s="42">
        <v>15125</v>
      </c>
      <c r="F9" s="43">
        <v>6843</v>
      </c>
      <c r="G9" s="42">
        <v>14806</v>
      </c>
      <c r="H9" s="42">
        <v>43131</v>
      </c>
      <c r="I9" s="42">
        <v>117105</v>
      </c>
      <c r="J9" s="42">
        <v>39882</v>
      </c>
      <c r="K9" s="42">
        <v>66124</v>
      </c>
      <c r="L9" s="42">
        <v>34478</v>
      </c>
      <c r="M9" s="42">
        <v>38768</v>
      </c>
      <c r="N9" s="42">
        <v>3940</v>
      </c>
      <c r="O9" s="42">
        <v>64471</v>
      </c>
      <c r="P9" s="42">
        <v>1387</v>
      </c>
      <c r="Q9" s="42">
        <v>370920</v>
      </c>
      <c r="R9" s="42">
        <v>76613</v>
      </c>
      <c r="S9" s="44">
        <v>51</v>
      </c>
    </row>
    <row r="10" spans="1:19" ht="12" customHeight="1">
      <c r="A10" s="46" t="s">
        <v>33</v>
      </c>
      <c r="B10" s="41">
        <v>67</v>
      </c>
      <c r="C10" s="42">
        <v>97750</v>
      </c>
      <c r="D10" s="42">
        <v>101147</v>
      </c>
      <c r="E10" s="42">
        <v>14079</v>
      </c>
      <c r="F10" s="42">
        <v>7591</v>
      </c>
      <c r="G10" s="42">
        <v>18692</v>
      </c>
      <c r="H10" s="42">
        <v>47324</v>
      </c>
      <c r="I10" s="42">
        <v>130833</v>
      </c>
      <c r="J10" s="42">
        <v>42922</v>
      </c>
      <c r="K10" s="42">
        <v>72341</v>
      </c>
      <c r="L10" s="42">
        <v>37610</v>
      </c>
      <c r="M10" s="42">
        <v>42011</v>
      </c>
      <c r="N10" s="42">
        <v>4318</v>
      </c>
      <c r="O10" s="42">
        <v>68688</v>
      </c>
      <c r="P10" s="42">
        <v>1505</v>
      </c>
      <c r="Q10" s="42">
        <v>377244</v>
      </c>
      <c r="R10" s="42">
        <v>93882</v>
      </c>
      <c r="S10" s="44">
        <v>52</v>
      </c>
    </row>
    <row r="11" spans="1:19" ht="12" customHeight="1">
      <c r="A11" s="47"/>
      <c r="B11" s="48"/>
      <c r="C11" s="49"/>
      <c r="D11" s="49" t="s">
        <v>34</v>
      </c>
      <c r="E11" s="49"/>
      <c r="F11" s="49"/>
      <c r="G11" s="49"/>
      <c r="H11" s="49"/>
      <c r="I11" s="49"/>
      <c r="J11" s="49"/>
      <c r="K11" s="49"/>
      <c r="L11" s="49"/>
      <c r="M11" s="49"/>
      <c r="N11" s="49"/>
      <c r="O11" s="49"/>
      <c r="P11" s="49"/>
      <c r="Q11" s="49"/>
      <c r="R11" s="49"/>
      <c r="S11" s="50"/>
    </row>
    <row r="12" spans="1:19" s="55" customFormat="1" ht="12" customHeight="1">
      <c r="A12" s="51" t="s">
        <v>35</v>
      </c>
      <c r="B12" s="52">
        <f>SUM(B14:B26)</f>
        <v>67</v>
      </c>
      <c r="C12" s="53">
        <f aca="true" t="shared" si="0" ref="C12:R12">SUM(C14:C26)</f>
        <v>97315</v>
      </c>
      <c r="D12" s="53">
        <f t="shared" si="0"/>
        <v>101009</v>
      </c>
      <c r="E12" s="53">
        <f t="shared" si="0"/>
        <v>14437</v>
      </c>
      <c r="F12" s="53">
        <f t="shared" si="0"/>
        <v>8635</v>
      </c>
      <c r="G12" s="53">
        <v>21778</v>
      </c>
      <c r="H12" s="53">
        <f t="shared" si="0"/>
        <v>54189</v>
      </c>
      <c r="I12" s="53">
        <f t="shared" si="0"/>
        <v>147048</v>
      </c>
      <c r="J12" s="53">
        <f t="shared" si="0"/>
        <v>42397</v>
      </c>
      <c r="K12" s="53">
        <v>78288</v>
      </c>
      <c r="L12" s="53">
        <v>39794</v>
      </c>
      <c r="M12" s="53">
        <v>44014</v>
      </c>
      <c r="N12" s="53">
        <v>4664</v>
      </c>
      <c r="O12" s="53">
        <f t="shared" si="0"/>
        <v>74072</v>
      </c>
      <c r="P12" s="53">
        <v>1525</v>
      </c>
      <c r="Q12" s="53">
        <f t="shared" si="0"/>
        <v>384894</v>
      </c>
      <c r="R12" s="53">
        <f t="shared" si="0"/>
        <v>114580</v>
      </c>
      <c r="S12" s="54">
        <v>53</v>
      </c>
    </row>
    <row r="13" spans="1:19" ht="12" customHeight="1">
      <c r="A13" s="56"/>
      <c r="B13" s="57"/>
      <c r="C13" s="49"/>
      <c r="D13" s="49"/>
      <c r="E13" s="49"/>
      <c r="F13" s="58"/>
      <c r="G13" s="49"/>
      <c r="H13" s="49"/>
      <c r="I13" s="49"/>
      <c r="J13" s="49"/>
      <c r="K13" s="49"/>
      <c r="L13" s="49"/>
      <c r="M13" s="49"/>
      <c r="N13" s="49"/>
      <c r="O13" s="49"/>
      <c r="P13" s="49"/>
      <c r="Q13" s="49"/>
      <c r="R13" s="49"/>
      <c r="S13" s="50"/>
    </row>
    <row r="14" spans="1:19" ht="12" customHeight="1">
      <c r="A14" s="56" t="s">
        <v>36</v>
      </c>
      <c r="B14" s="59">
        <v>5</v>
      </c>
      <c r="C14" s="42">
        <v>6073</v>
      </c>
      <c r="D14" s="42">
        <v>6359</v>
      </c>
      <c r="E14" s="42">
        <v>465</v>
      </c>
      <c r="F14" s="42">
        <v>282</v>
      </c>
      <c r="G14" s="42">
        <v>730</v>
      </c>
      <c r="H14" s="42">
        <v>2584</v>
      </c>
      <c r="I14" s="42">
        <v>6298</v>
      </c>
      <c r="J14" s="42">
        <v>1372</v>
      </c>
      <c r="K14" s="42">
        <v>4559</v>
      </c>
      <c r="L14" s="42">
        <v>2286</v>
      </c>
      <c r="M14" s="42">
        <v>2548</v>
      </c>
      <c r="N14" s="42">
        <v>268</v>
      </c>
      <c r="O14" s="42">
        <v>4355</v>
      </c>
      <c r="P14" s="42">
        <v>67</v>
      </c>
      <c r="Q14" s="42">
        <v>20478</v>
      </c>
      <c r="R14" s="42">
        <v>6584</v>
      </c>
      <c r="S14" s="44" t="s">
        <v>37</v>
      </c>
    </row>
    <row r="15" spans="1:19" ht="12" customHeight="1">
      <c r="A15" s="56" t="s">
        <v>38</v>
      </c>
      <c r="B15" s="59">
        <v>5</v>
      </c>
      <c r="C15" s="42">
        <v>7355</v>
      </c>
      <c r="D15" s="42">
        <v>7528</v>
      </c>
      <c r="E15" s="42">
        <v>660</v>
      </c>
      <c r="F15" s="42">
        <v>719</v>
      </c>
      <c r="G15" s="42">
        <v>1338</v>
      </c>
      <c r="H15" s="42">
        <v>3729</v>
      </c>
      <c r="I15" s="42">
        <v>8626</v>
      </c>
      <c r="J15" s="42">
        <v>1739</v>
      </c>
      <c r="K15" s="42">
        <v>6246</v>
      </c>
      <c r="L15" s="42">
        <v>2502</v>
      </c>
      <c r="M15" s="42">
        <v>2775</v>
      </c>
      <c r="N15" s="42">
        <v>321</v>
      </c>
      <c r="O15" s="42">
        <v>5293</v>
      </c>
      <c r="P15" s="42">
        <v>106</v>
      </c>
      <c r="Q15" s="42">
        <v>27727</v>
      </c>
      <c r="R15" s="42">
        <v>7565</v>
      </c>
      <c r="S15" s="44" t="s">
        <v>39</v>
      </c>
    </row>
    <row r="16" spans="1:19" ht="12" customHeight="1">
      <c r="A16" s="56" t="s">
        <v>40</v>
      </c>
      <c r="B16" s="59">
        <v>4</v>
      </c>
      <c r="C16" s="42">
        <v>7355</v>
      </c>
      <c r="D16" s="42">
        <v>7426</v>
      </c>
      <c r="E16" s="42">
        <v>836</v>
      </c>
      <c r="F16" s="42">
        <v>861</v>
      </c>
      <c r="G16" s="42">
        <v>2048</v>
      </c>
      <c r="H16" s="42">
        <v>5062</v>
      </c>
      <c r="I16" s="42">
        <v>12372</v>
      </c>
      <c r="J16" s="42">
        <v>2199</v>
      </c>
      <c r="K16" s="42">
        <v>7309</v>
      </c>
      <c r="L16" s="42">
        <v>3129</v>
      </c>
      <c r="M16" s="42">
        <v>3360</v>
      </c>
      <c r="N16" s="42">
        <v>348</v>
      </c>
      <c r="O16" s="42">
        <v>6332</v>
      </c>
      <c r="P16" s="42">
        <v>120</v>
      </c>
      <c r="Q16" s="42">
        <v>27154</v>
      </c>
      <c r="R16" s="42">
        <v>8407</v>
      </c>
      <c r="S16" s="44" t="s">
        <v>41</v>
      </c>
    </row>
    <row r="17" spans="1:19" ht="12" customHeight="1">
      <c r="A17" s="56" t="s">
        <v>42</v>
      </c>
      <c r="B17" s="59">
        <v>5</v>
      </c>
      <c r="C17" s="42">
        <v>15445</v>
      </c>
      <c r="D17" s="42">
        <v>15884</v>
      </c>
      <c r="E17" s="42">
        <v>2777</v>
      </c>
      <c r="F17" s="42">
        <v>1639</v>
      </c>
      <c r="G17" s="42">
        <v>2484</v>
      </c>
      <c r="H17" s="42">
        <v>8401</v>
      </c>
      <c r="I17" s="42">
        <v>31934</v>
      </c>
      <c r="J17" s="42">
        <v>6677</v>
      </c>
      <c r="K17" s="42">
        <v>12514</v>
      </c>
      <c r="L17" s="42">
        <v>4912</v>
      </c>
      <c r="M17" s="42">
        <v>5315</v>
      </c>
      <c r="N17" s="42">
        <v>528</v>
      </c>
      <c r="O17" s="42">
        <v>7544</v>
      </c>
      <c r="P17" s="42">
        <v>144</v>
      </c>
      <c r="Q17" s="42">
        <v>54212</v>
      </c>
      <c r="R17" s="42">
        <v>16076</v>
      </c>
      <c r="S17" s="44" t="s">
        <v>43</v>
      </c>
    </row>
    <row r="18" spans="1:19" ht="12" customHeight="1">
      <c r="A18" s="56" t="s">
        <v>44</v>
      </c>
      <c r="B18" s="59">
        <v>3</v>
      </c>
      <c r="C18" s="42">
        <v>5636</v>
      </c>
      <c r="D18" s="42">
        <v>5656</v>
      </c>
      <c r="E18" s="42">
        <v>1067</v>
      </c>
      <c r="F18" s="60">
        <v>428</v>
      </c>
      <c r="G18" s="42">
        <v>2827</v>
      </c>
      <c r="H18" s="42">
        <v>2935</v>
      </c>
      <c r="I18" s="42">
        <v>9341</v>
      </c>
      <c r="J18" s="42">
        <v>3250</v>
      </c>
      <c r="K18" s="42">
        <v>4137</v>
      </c>
      <c r="L18" s="42">
        <v>3008</v>
      </c>
      <c r="M18" s="42">
        <v>3417</v>
      </c>
      <c r="N18" s="42">
        <v>363</v>
      </c>
      <c r="O18" s="42">
        <v>4173</v>
      </c>
      <c r="P18" s="42">
        <v>138</v>
      </c>
      <c r="Q18" s="42">
        <v>18676</v>
      </c>
      <c r="R18" s="42">
        <v>7082</v>
      </c>
      <c r="S18" s="44" t="s">
        <v>45</v>
      </c>
    </row>
    <row r="19" spans="1:19" ht="12" customHeight="1">
      <c r="A19" s="56" t="s">
        <v>46</v>
      </c>
      <c r="B19" s="59">
        <v>7</v>
      </c>
      <c r="C19" s="42">
        <v>9289</v>
      </c>
      <c r="D19" s="42">
        <v>9582</v>
      </c>
      <c r="E19" s="42">
        <v>3273</v>
      </c>
      <c r="F19" s="42">
        <v>625</v>
      </c>
      <c r="G19" s="42">
        <v>1573</v>
      </c>
      <c r="H19" s="42">
        <v>6449</v>
      </c>
      <c r="I19" s="42">
        <v>14663</v>
      </c>
      <c r="J19" s="42">
        <v>4218</v>
      </c>
      <c r="K19" s="42">
        <v>5906</v>
      </c>
      <c r="L19" s="42">
        <v>3762</v>
      </c>
      <c r="M19" s="42">
        <v>4176</v>
      </c>
      <c r="N19" s="42">
        <v>429</v>
      </c>
      <c r="O19" s="42">
        <v>3811</v>
      </c>
      <c r="P19" s="42">
        <v>95</v>
      </c>
      <c r="Q19" s="42">
        <v>28033</v>
      </c>
      <c r="R19" s="42">
        <v>9719</v>
      </c>
      <c r="S19" s="44" t="s">
        <v>47</v>
      </c>
    </row>
    <row r="20" spans="1:19" ht="12" customHeight="1">
      <c r="A20" s="56" t="s">
        <v>48</v>
      </c>
      <c r="B20" s="59">
        <v>7</v>
      </c>
      <c r="C20" s="42">
        <v>9643</v>
      </c>
      <c r="D20" s="42">
        <v>10075</v>
      </c>
      <c r="E20" s="42">
        <v>537</v>
      </c>
      <c r="F20" s="42">
        <v>871</v>
      </c>
      <c r="G20" s="42">
        <v>2363</v>
      </c>
      <c r="H20" s="42">
        <v>4554</v>
      </c>
      <c r="I20" s="42">
        <v>15822</v>
      </c>
      <c r="J20" s="42">
        <v>3914</v>
      </c>
      <c r="K20" s="42">
        <v>10538</v>
      </c>
      <c r="L20" s="42">
        <v>4125</v>
      </c>
      <c r="M20" s="42">
        <v>4672</v>
      </c>
      <c r="N20" s="42">
        <v>530</v>
      </c>
      <c r="O20" s="42">
        <v>8574</v>
      </c>
      <c r="P20" s="42">
        <v>178</v>
      </c>
      <c r="Q20" s="42">
        <v>55965</v>
      </c>
      <c r="R20" s="42">
        <v>14096</v>
      </c>
      <c r="S20" s="44" t="s">
        <v>49</v>
      </c>
    </row>
    <row r="21" spans="1:19" ht="12" customHeight="1">
      <c r="A21" s="56" t="s">
        <v>50</v>
      </c>
      <c r="B21" s="59">
        <v>4</v>
      </c>
      <c r="C21" s="42">
        <v>5661</v>
      </c>
      <c r="D21" s="42">
        <v>5810</v>
      </c>
      <c r="E21" s="42">
        <v>224</v>
      </c>
      <c r="F21" s="42">
        <v>605</v>
      </c>
      <c r="G21" s="42">
        <v>1831</v>
      </c>
      <c r="H21" s="42">
        <v>2731</v>
      </c>
      <c r="I21" s="42">
        <v>8706</v>
      </c>
      <c r="J21" s="42">
        <v>4003</v>
      </c>
      <c r="K21" s="42">
        <v>4842</v>
      </c>
      <c r="L21" s="42">
        <v>3158</v>
      </c>
      <c r="M21" s="42">
        <v>3372</v>
      </c>
      <c r="N21" s="42">
        <v>331</v>
      </c>
      <c r="O21" s="42">
        <v>6672</v>
      </c>
      <c r="P21" s="42">
        <v>173</v>
      </c>
      <c r="Q21" s="42">
        <v>28634</v>
      </c>
      <c r="R21" s="42">
        <v>7299</v>
      </c>
      <c r="S21" s="44" t="s">
        <v>51</v>
      </c>
    </row>
    <row r="22" spans="1:19" ht="12" customHeight="1">
      <c r="A22" s="56" t="s">
        <v>52</v>
      </c>
      <c r="B22" s="59">
        <v>5</v>
      </c>
      <c r="C22" s="42">
        <v>5021</v>
      </c>
      <c r="D22" s="42">
        <v>5725</v>
      </c>
      <c r="E22" s="42">
        <v>1087</v>
      </c>
      <c r="F22" s="42">
        <v>716</v>
      </c>
      <c r="G22" s="42">
        <v>1468</v>
      </c>
      <c r="H22" s="42">
        <v>3195</v>
      </c>
      <c r="I22" s="42">
        <v>6938</v>
      </c>
      <c r="J22" s="42">
        <v>5056</v>
      </c>
      <c r="K22" s="42">
        <v>3458</v>
      </c>
      <c r="L22" s="42">
        <v>2684</v>
      </c>
      <c r="M22" s="42">
        <v>3031</v>
      </c>
      <c r="N22" s="42">
        <v>331</v>
      </c>
      <c r="O22" s="42">
        <v>6154</v>
      </c>
      <c r="P22" s="42">
        <v>159</v>
      </c>
      <c r="Q22" s="42">
        <v>28280</v>
      </c>
      <c r="R22" s="42">
        <v>6975</v>
      </c>
      <c r="S22" s="44" t="s">
        <v>53</v>
      </c>
    </row>
    <row r="23" spans="1:19" ht="12" customHeight="1">
      <c r="A23" s="56" t="s">
        <v>54</v>
      </c>
      <c r="B23" s="59">
        <v>7</v>
      </c>
      <c r="C23" s="42">
        <v>7943</v>
      </c>
      <c r="D23" s="42">
        <v>8565</v>
      </c>
      <c r="E23" s="42">
        <v>2338</v>
      </c>
      <c r="F23" s="42">
        <v>466</v>
      </c>
      <c r="G23" s="42">
        <v>2147</v>
      </c>
      <c r="H23" s="42">
        <v>6407</v>
      </c>
      <c r="I23" s="42">
        <v>12114</v>
      </c>
      <c r="J23" s="42">
        <v>5654</v>
      </c>
      <c r="K23" s="42">
        <v>5808</v>
      </c>
      <c r="L23" s="42">
        <v>4292</v>
      </c>
      <c r="M23" s="42">
        <v>4779</v>
      </c>
      <c r="N23" s="42">
        <v>551</v>
      </c>
      <c r="O23" s="42">
        <v>6774</v>
      </c>
      <c r="P23" s="42">
        <v>105</v>
      </c>
      <c r="Q23" s="42">
        <v>30812</v>
      </c>
      <c r="R23" s="42">
        <v>9679</v>
      </c>
      <c r="S23" s="44" t="s">
        <v>55</v>
      </c>
    </row>
    <row r="24" spans="1:19" ht="12" customHeight="1">
      <c r="A24" s="56" t="s">
        <v>56</v>
      </c>
      <c r="B24" s="59">
        <v>7</v>
      </c>
      <c r="C24" s="42">
        <v>7593</v>
      </c>
      <c r="D24" s="42">
        <v>7860</v>
      </c>
      <c r="E24" s="42">
        <v>947</v>
      </c>
      <c r="F24" s="42">
        <v>557</v>
      </c>
      <c r="G24" s="42">
        <v>1367</v>
      </c>
      <c r="H24" s="42">
        <v>3378</v>
      </c>
      <c r="I24" s="42">
        <v>7837</v>
      </c>
      <c r="J24" s="42">
        <v>1754</v>
      </c>
      <c r="K24" s="42">
        <v>5150</v>
      </c>
      <c r="L24" s="42">
        <v>2277</v>
      </c>
      <c r="M24" s="42">
        <v>2541</v>
      </c>
      <c r="N24" s="42">
        <v>280</v>
      </c>
      <c r="O24" s="42">
        <v>4359</v>
      </c>
      <c r="P24" s="42">
        <v>85</v>
      </c>
      <c r="Q24" s="42">
        <v>25528</v>
      </c>
      <c r="R24" s="42">
        <v>9174</v>
      </c>
      <c r="S24" s="44" t="s">
        <v>57</v>
      </c>
    </row>
    <row r="25" spans="1:19" ht="12" customHeight="1">
      <c r="A25" s="61" t="s">
        <v>58</v>
      </c>
      <c r="B25" s="62">
        <v>8</v>
      </c>
      <c r="C25" s="62">
        <v>10301</v>
      </c>
      <c r="D25" s="62">
        <v>10539</v>
      </c>
      <c r="E25" s="62">
        <v>226</v>
      </c>
      <c r="F25" s="62">
        <v>866</v>
      </c>
      <c r="G25" s="62">
        <v>1599</v>
      </c>
      <c r="H25" s="62">
        <v>4764</v>
      </c>
      <c r="I25" s="62">
        <v>12397</v>
      </c>
      <c r="J25" s="62">
        <v>2561</v>
      </c>
      <c r="K25" s="62">
        <v>7820</v>
      </c>
      <c r="L25" s="62">
        <v>3578</v>
      </c>
      <c r="M25" s="62">
        <v>4027</v>
      </c>
      <c r="N25" s="62">
        <v>386</v>
      </c>
      <c r="O25" s="62">
        <v>10031</v>
      </c>
      <c r="P25" s="62">
        <v>153</v>
      </c>
      <c r="Q25" s="62">
        <v>39395</v>
      </c>
      <c r="R25" s="63">
        <v>11924</v>
      </c>
      <c r="S25" s="64" t="s">
        <v>59</v>
      </c>
    </row>
    <row r="26" spans="1:19" ht="6" customHeight="1">
      <c r="A26" s="65"/>
      <c r="B26" s="66"/>
      <c r="C26" s="67"/>
      <c r="D26" s="67"/>
      <c r="E26" s="67"/>
      <c r="F26" s="67"/>
      <c r="G26" s="67"/>
      <c r="H26" s="67"/>
      <c r="I26" s="67"/>
      <c r="J26" s="67"/>
      <c r="K26" s="67"/>
      <c r="L26" s="67"/>
      <c r="M26" s="67"/>
      <c r="N26" s="67"/>
      <c r="O26" s="67"/>
      <c r="P26" s="67"/>
      <c r="Q26" s="67"/>
      <c r="R26" s="67"/>
      <c r="S26" s="68"/>
    </row>
    <row r="27" spans="1:19" s="70" customFormat="1" ht="14.25" customHeight="1">
      <c r="A27" s="69" t="s">
        <v>60</v>
      </c>
      <c r="B27" s="69"/>
      <c r="C27" s="69"/>
      <c r="D27" s="69"/>
      <c r="E27" s="69"/>
      <c r="F27" s="69"/>
      <c r="G27" s="69"/>
      <c r="H27" s="69"/>
      <c r="I27" s="69"/>
      <c r="J27" s="69"/>
      <c r="K27" s="69"/>
      <c r="L27" s="69"/>
      <c r="M27" s="69"/>
      <c r="N27" s="69"/>
      <c r="O27" s="69"/>
      <c r="P27" s="69"/>
      <c r="Q27" s="69"/>
      <c r="R27" s="69"/>
      <c r="S27" s="69"/>
    </row>
    <row r="28" spans="1:19" s="70" customFormat="1" ht="12" customHeight="1">
      <c r="A28" s="70" t="s">
        <v>61</v>
      </c>
      <c r="S28" s="71"/>
    </row>
    <row r="29" spans="1:19" s="70" customFormat="1" ht="12" customHeight="1">
      <c r="A29" s="72" t="s">
        <v>62</v>
      </c>
      <c r="B29" s="72"/>
      <c r="C29" s="72"/>
      <c r="D29" s="72"/>
      <c r="E29" s="72"/>
      <c r="F29" s="72"/>
      <c r="G29" s="72"/>
      <c r="H29" s="72"/>
      <c r="S29" s="71"/>
    </row>
    <row r="30" spans="1:19" s="70" customFormat="1" ht="12" customHeight="1">
      <c r="A30" s="73" t="s">
        <v>63</v>
      </c>
      <c r="B30" s="73"/>
      <c r="C30" s="73"/>
      <c r="D30" s="73"/>
      <c r="E30" s="73"/>
      <c r="F30" s="73"/>
      <c r="G30" s="73"/>
      <c r="H30" s="73"/>
      <c r="S30" s="71"/>
    </row>
    <row r="31" spans="1:19" s="70" customFormat="1" ht="12" customHeight="1">
      <c r="A31" s="70" t="s">
        <v>64</v>
      </c>
      <c r="S31" s="71"/>
    </row>
    <row r="32" spans="1:19" s="70" customFormat="1" ht="12" customHeight="1">
      <c r="A32" s="70" t="s">
        <v>65</v>
      </c>
      <c r="S32" s="71"/>
    </row>
    <row r="33" spans="5:6" ht="12" customHeight="1">
      <c r="E33" s="74"/>
      <c r="F33" s="74"/>
    </row>
    <row r="34" spans="5:6" ht="12" customHeight="1">
      <c r="E34" s="74"/>
      <c r="F34" s="74"/>
    </row>
    <row r="35" spans="5:6" ht="12">
      <c r="E35" s="74"/>
      <c r="F35" s="74"/>
    </row>
    <row r="36" spans="5:6" ht="12">
      <c r="E36" s="74"/>
      <c r="F36" s="74"/>
    </row>
    <row r="37" ht="12">
      <c r="E37" s="74"/>
    </row>
    <row r="38" ht="12">
      <c r="E38" s="74"/>
    </row>
    <row r="39" ht="12">
      <c r="E39" s="74"/>
    </row>
    <row r="40" ht="12">
      <c r="E40" s="74"/>
    </row>
    <row r="41" ht="12">
      <c r="E41" s="74"/>
    </row>
  </sheetData>
  <sheetProtection/>
  <mergeCells count="14">
    <mergeCell ref="O4:O5"/>
    <mergeCell ref="P4:P5"/>
    <mergeCell ref="Q4:Q5"/>
    <mergeCell ref="A29:H29"/>
    <mergeCell ref="A1:I1"/>
    <mergeCell ref="A3:A5"/>
    <mergeCell ref="B3:B5"/>
    <mergeCell ref="C3:C5"/>
    <mergeCell ref="S3:S5"/>
    <mergeCell ref="D4:D5"/>
    <mergeCell ref="E4:E5"/>
    <mergeCell ref="H4:I4"/>
    <mergeCell ref="J4:K4"/>
    <mergeCell ref="N4:N5"/>
  </mergeCells>
  <printOptions/>
  <pageMargins left="0" right="0" top="0.8267716535433072" bottom="0.984251968503937" header="0.5118110236220472" footer="0.5118110236220472"/>
  <pageSetup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2009-04-27T02:18:35Z</dcterms:created>
  <dcterms:modified xsi:type="dcterms:W3CDTF">2009-04-27T02:18:41Z</dcterms:modified>
  <cp:category/>
  <cp:version/>
  <cp:contentType/>
  <cp:contentStatus/>
</cp:coreProperties>
</file>