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<sst xmlns="http://schemas.openxmlformats.org/spreadsheetml/2006/main" count="45" uniqueCount="45">
  <si>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138.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</si>
  <si>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</si>
  <si>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</si>
  <si>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</si>
  <si>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</si>
  <si>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</si>
  <si>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</si>
  <si>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</si>
  <si>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</si>
  <si>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</si>
  <si>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</si>
  <si>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</si>
  <si>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</si>
  <si>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</si>
  <si>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</si>
  <si>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</si>
  <si>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</si>
  <si>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</si>
  <si>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</si>
  <si>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</si>
  <si>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</si>
  <si>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</si>
  <si>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</si>
  <si>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</si>
  <si>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</si>
  <si>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</si>
  <si>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51 年</t>
  </si>
  <si>
    <t xml:space="preserve">   52</t>
  </si>
  <si>
    <t xml:space="preserve">   53</t>
  </si>
  <si>
    <t xml:space="preserve">   54</t>
  </si>
  <si>
    <t xml:space="preserve">   55</t>
  </si>
  <si>
    <t>55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</si>
  <si>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</si>
  <si>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</si>
  <si>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</si>
  <si>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</si>
  <si>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</si>
  <si>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</si>
  <si>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</si>
  <si>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</si>
  <si>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</si>
  <si>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</si>
  <si>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</si>
  <si>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</si>
  <si>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　  注  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</si>
</sst>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 quotePrefix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21" fillId="0" borderId="2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2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1" fillId="0" borderId="24" xfId="0" applyNumberFormat="1" applyFont="1" applyBorder="1" applyAlignment="1" applyProtection="1" quotePrefix="1">
      <alignment horizontal="center"/>
      <protection locked="0"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left"/>
      <protection locked="0"/>
    </xf>
    <xf numFmtId="0" fontId="21" fillId="0" borderId="27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E18" sqref="E18"/>
    </sheetView>
  </sheetViews>
  <sheetFormatPr defaultColWidth="8.796875" defaultRowHeight="14.25"/>
  <cols>
    <col min="1" max="1" width="11.09765625" style="71" customWidth="1"/>
    <col min="2" max="2" width="8" style="45" customWidth="1"/>
    <col min="3" max="3" width="9.3984375" style="45" customWidth="1"/>
    <col min="4" max="8" width="8" style="45" customWidth="1"/>
    <col min="9" max="9" width="8.09765625" style="45" customWidth="1"/>
    <col min="10" max="11" width="8.5" style="45" customWidth="1"/>
    <col min="12" max="12" width="9.3984375" style="45" customWidth="1"/>
    <col min="13" max="16" width="8.5" style="45" customWidth="1"/>
    <col min="17" max="19" width="8.5" style="71" customWidth="1"/>
    <col min="20" max="20" width="4.59765625" style="71" customWidth="1"/>
    <col min="21" max="16384" width="9" style="71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7"/>
      <c r="T2" s="7" t="s">
        <v>2</v>
      </c>
    </row>
    <row r="3" spans="1:71" s="23" customFormat="1" ht="12" customHeight="1" thickTop="1">
      <c r="A3" s="9"/>
      <c r="B3" s="10" t="s">
        <v>3</v>
      </c>
      <c r="C3" s="11"/>
      <c r="D3" s="12"/>
      <c r="E3" s="13" t="s">
        <v>4</v>
      </c>
      <c r="F3" s="14"/>
      <c r="G3" s="15"/>
      <c r="H3" s="14"/>
      <c r="I3" s="12"/>
      <c r="J3" s="12"/>
      <c r="K3" s="16"/>
      <c r="L3" s="12"/>
      <c r="M3" s="15" t="s">
        <v>5</v>
      </c>
      <c r="N3" s="15"/>
      <c r="O3" s="15"/>
      <c r="P3" s="17"/>
      <c r="Q3" s="18"/>
      <c r="R3" s="19" t="s">
        <v>6</v>
      </c>
      <c r="S3" s="20"/>
      <c r="T3" s="21" t="s">
        <v>7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1" s="32" customFormat="1" ht="12" customHeight="1">
      <c r="A4" s="24" t="s">
        <v>8</v>
      </c>
      <c r="B4" s="25"/>
      <c r="C4" s="26" t="s">
        <v>9</v>
      </c>
      <c r="D4" s="26" t="s">
        <v>10</v>
      </c>
      <c r="E4" s="26" t="s">
        <v>11</v>
      </c>
      <c r="F4" s="26" t="s">
        <v>12</v>
      </c>
      <c r="G4" s="26" t="s">
        <v>13</v>
      </c>
      <c r="H4" s="26" t="s">
        <v>14</v>
      </c>
      <c r="I4" s="27" t="s">
        <v>15</v>
      </c>
      <c r="J4" s="28" t="s">
        <v>16</v>
      </c>
      <c r="K4" s="29" t="s">
        <v>17</v>
      </c>
      <c r="L4" s="26" t="s">
        <v>18</v>
      </c>
      <c r="M4" s="26" t="s">
        <v>19</v>
      </c>
      <c r="N4" s="26" t="s">
        <v>20</v>
      </c>
      <c r="O4" s="26" t="s">
        <v>21</v>
      </c>
      <c r="P4" s="26" t="s">
        <v>22</v>
      </c>
      <c r="Q4" s="27" t="s">
        <v>23</v>
      </c>
      <c r="R4" s="26" t="s">
        <v>24</v>
      </c>
      <c r="S4" s="26" t="s">
        <v>25</v>
      </c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23" customFormat="1" ht="12" customHeight="1">
      <c r="A5" s="33"/>
      <c r="B5" s="34"/>
      <c r="C5" s="35"/>
      <c r="D5" s="35"/>
      <c r="E5" s="35"/>
      <c r="F5" s="35"/>
      <c r="G5" s="35"/>
      <c r="H5" s="35"/>
      <c r="I5" s="36"/>
      <c r="J5" s="37"/>
      <c r="K5" s="35"/>
      <c r="L5" s="35"/>
      <c r="M5" s="35"/>
      <c r="N5" s="35"/>
      <c r="O5" s="35"/>
      <c r="P5" s="35"/>
      <c r="Q5" s="36"/>
      <c r="R5" s="35"/>
      <c r="S5" s="35"/>
      <c r="T5" s="38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26" s="45" customFormat="1" ht="12" customHeight="1">
      <c r="A6" s="39" t="s">
        <v>26</v>
      </c>
      <c r="B6" s="40">
        <v>98</v>
      </c>
      <c r="C6" s="41">
        <v>470569</v>
      </c>
      <c r="D6" s="41">
        <v>31713</v>
      </c>
      <c r="E6" s="41">
        <v>105967</v>
      </c>
      <c r="F6" s="41">
        <v>25289</v>
      </c>
      <c r="G6" s="41">
        <v>289479</v>
      </c>
      <c r="H6" s="41">
        <v>10249</v>
      </c>
      <c r="I6" s="41">
        <v>410</v>
      </c>
      <c r="J6" s="41">
        <v>7462</v>
      </c>
      <c r="K6" s="41">
        <v>1866</v>
      </c>
      <c r="L6" s="41">
        <v>349900</v>
      </c>
      <c r="M6" s="41">
        <v>133349</v>
      </c>
      <c r="N6" s="41">
        <v>144433</v>
      </c>
      <c r="O6" s="41">
        <v>2143</v>
      </c>
      <c r="P6" s="41">
        <v>69975</v>
      </c>
      <c r="Q6" s="41">
        <v>93145</v>
      </c>
      <c r="R6" s="41">
        <v>21462</v>
      </c>
      <c r="S6" s="42">
        <v>3651</v>
      </c>
      <c r="T6" s="43">
        <v>51</v>
      </c>
      <c r="U6" s="44"/>
      <c r="V6" s="44"/>
      <c r="W6" s="44"/>
      <c r="X6" s="44"/>
      <c r="Y6" s="44"/>
      <c r="Z6" s="44"/>
    </row>
    <row r="7" spans="1:26" s="45" customFormat="1" ht="12" customHeight="1">
      <c r="A7" s="39" t="s">
        <v>27</v>
      </c>
      <c r="B7" s="46">
        <v>102</v>
      </c>
      <c r="C7" s="47">
        <v>544064</v>
      </c>
      <c r="D7" s="47">
        <v>36339</v>
      </c>
      <c r="E7" s="47">
        <v>121289</v>
      </c>
      <c r="F7" s="47">
        <v>28940</v>
      </c>
      <c r="G7" s="47">
        <v>339422</v>
      </c>
      <c r="H7" s="47">
        <v>9827</v>
      </c>
      <c r="I7" s="47">
        <v>391</v>
      </c>
      <c r="J7" s="47">
        <v>7856</v>
      </c>
      <c r="K7" s="47">
        <v>2162</v>
      </c>
      <c r="L7" s="47">
        <v>412996</v>
      </c>
      <c r="M7" s="47">
        <v>158070</v>
      </c>
      <c r="N7" s="47">
        <v>178005</v>
      </c>
      <c r="O7" s="47">
        <v>3354</v>
      </c>
      <c r="P7" s="47">
        <v>73567</v>
      </c>
      <c r="Q7" s="47">
        <v>108552</v>
      </c>
      <c r="R7" s="47">
        <v>22816</v>
      </c>
      <c r="S7" s="48">
        <v>1357</v>
      </c>
      <c r="T7" s="43">
        <v>52</v>
      </c>
      <c r="U7" s="44"/>
      <c r="V7" s="44"/>
      <c r="W7" s="44"/>
      <c r="X7" s="44"/>
      <c r="Y7" s="44"/>
      <c r="Z7" s="44"/>
    </row>
    <row r="8" spans="1:20" s="45" customFormat="1" ht="12" customHeight="1">
      <c r="A8" s="39" t="s">
        <v>28</v>
      </c>
      <c r="B8" s="46">
        <v>104</v>
      </c>
      <c r="C8" s="47">
        <v>635160</v>
      </c>
      <c r="D8" s="47">
        <v>54852</v>
      </c>
      <c r="E8" s="47">
        <v>145008</v>
      </c>
      <c r="F8" s="47">
        <v>33039</v>
      </c>
      <c r="G8" s="47">
        <v>389581</v>
      </c>
      <c r="H8" s="47">
        <v>11087</v>
      </c>
      <c r="I8" s="47">
        <v>473</v>
      </c>
      <c r="J8" s="47">
        <v>6170</v>
      </c>
      <c r="K8" s="47">
        <v>3255</v>
      </c>
      <c r="L8" s="47">
        <v>466706</v>
      </c>
      <c r="M8" s="47">
        <v>181753</v>
      </c>
      <c r="N8" s="47">
        <v>202442</v>
      </c>
      <c r="O8" s="47">
        <v>3549</v>
      </c>
      <c r="P8" s="47">
        <v>78962</v>
      </c>
      <c r="Q8" s="47">
        <v>135660</v>
      </c>
      <c r="R8" s="47">
        <v>26994</v>
      </c>
      <c r="S8" s="48">
        <v>3638</v>
      </c>
      <c r="T8" s="43">
        <v>53</v>
      </c>
    </row>
    <row r="9" spans="1:20" s="45" customFormat="1" ht="12" customHeight="1">
      <c r="A9" s="39" t="s">
        <v>29</v>
      </c>
      <c r="B9" s="46">
        <v>107</v>
      </c>
      <c r="C9" s="47">
        <v>709571</v>
      </c>
      <c r="D9" s="47">
        <v>46421</v>
      </c>
      <c r="E9" s="47">
        <v>155988</v>
      </c>
      <c r="F9" s="47">
        <v>37424</v>
      </c>
      <c r="G9" s="47">
        <v>446293</v>
      </c>
      <c r="H9" s="47">
        <v>11892</v>
      </c>
      <c r="I9" s="47">
        <v>495</v>
      </c>
      <c r="J9" s="47">
        <v>11058</v>
      </c>
      <c r="K9" s="47">
        <v>3560</v>
      </c>
      <c r="L9" s="47">
        <v>503120</v>
      </c>
      <c r="M9" s="47">
        <v>195220</v>
      </c>
      <c r="N9" s="47">
        <v>221300</v>
      </c>
      <c r="O9" s="47">
        <v>4403</v>
      </c>
      <c r="P9" s="47">
        <v>82197</v>
      </c>
      <c r="Q9" s="47">
        <v>156239</v>
      </c>
      <c r="R9" s="47">
        <v>32769</v>
      </c>
      <c r="S9" s="48">
        <v>4518</v>
      </c>
      <c r="T9" s="43">
        <v>54</v>
      </c>
    </row>
    <row r="10" spans="1:20" s="45" customFormat="1" ht="12" customHeight="1">
      <c r="A10" s="49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3"/>
    </row>
    <row r="11" spans="1:20" s="55" customFormat="1" ht="12">
      <c r="A11" s="50" t="s">
        <v>30</v>
      </c>
      <c r="B11" s="51">
        <f>B24</f>
        <v>109</v>
      </c>
      <c r="C11" s="52">
        <f aca="true" t="shared" si="0" ref="C11:S11">C24</f>
        <v>767340</v>
      </c>
      <c r="D11" s="52">
        <f t="shared" si="0"/>
        <v>45266</v>
      </c>
      <c r="E11" s="52">
        <f t="shared" si="0"/>
        <v>158528</v>
      </c>
      <c r="F11" s="52">
        <f t="shared" si="0"/>
        <v>33538</v>
      </c>
      <c r="G11" s="52">
        <f t="shared" si="0"/>
        <v>506664</v>
      </c>
      <c r="H11" s="52">
        <f t="shared" si="0"/>
        <v>11711</v>
      </c>
      <c r="I11" s="52">
        <f t="shared" si="0"/>
        <v>518</v>
      </c>
      <c r="J11" s="52">
        <f t="shared" si="0"/>
        <v>11115</v>
      </c>
      <c r="K11" s="52">
        <f t="shared" si="0"/>
        <v>4251</v>
      </c>
      <c r="L11" s="52">
        <f t="shared" si="0"/>
        <v>542699</v>
      </c>
      <c r="M11" s="52">
        <f t="shared" si="0"/>
        <v>217353</v>
      </c>
      <c r="N11" s="52">
        <f t="shared" si="0"/>
        <v>229380</v>
      </c>
      <c r="O11" s="52">
        <f t="shared" si="0"/>
        <v>5699</v>
      </c>
      <c r="P11" s="52">
        <f t="shared" si="0"/>
        <v>90267</v>
      </c>
      <c r="Q11" s="52">
        <f t="shared" si="0"/>
        <v>172624</v>
      </c>
      <c r="R11" s="52">
        <f t="shared" si="0"/>
        <v>37400</v>
      </c>
      <c r="S11" s="53">
        <f t="shared" si="0"/>
        <v>3031</v>
      </c>
      <c r="T11" s="54">
        <v>55</v>
      </c>
    </row>
    <row r="12" spans="1:20" s="55" customFormat="1" ht="12" customHeight="1">
      <c r="A12" s="48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6"/>
      <c r="Q12" s="47"/>
      <c r="R12" s="56"/>
      <c r="S12" s="48"/>
      <c r="T12" s="43"/>
    </row>
    <row r="13" spans="1:22" s="45" customFormat="1" ht="12" customHeight="1">
      <c r="A13" s="57" t="s">
        <v>31</v>
      </c>
      <c r="B13" s="46">
        <v>107</v>
      </c>
      <c r="C13" s="58">
        <f>SUM(D13:J13)</f>
        <v>684878</v>
      </c>
      <c r="D13" s="47">
        <v>37855</v>
      </c>
      <c r="E13" s="47">
        <v>145749</v>
      </c>
      <c r="F13" s="47">
        <v>28638</v>
      </c>
      <c r="G13" s="47">
        <v>447812</v>
      </c>
      <c r="H13" s="47">
        <v>12414</v>
      </c>
      <c r="I13" s="47">
        <v>544</v>
      </c>
      <c r="J13" s="47">
        <v>11866</v>
      </c>
      <c r="K13" s="47">
        <v>2815</v>
      </c>
      <c r="L13" s="58">
        <f>SUM(M13:P13)</f>
        <v>493817</v>
      </c>
      <c r="M13" s="47">
        <v>188085</v>
      </c>
      <c r="N13" s="47">
        <v>220318</v>
      </c>
      <c r="O13" s="47">
        <v>4869</v>
      </c>
      <c r="P13" s="47">
        <v>80545</v>
      </c>
      <c r="Q13" s="47">
        <v>163476</v>
      </c>
      <c r="R13" s="47">
        <v>20416</v>
      </c>
      <c r="S13" s="48">
        <v>8761</v>
      </c>
      <c r="T13" s="43">
        <v>1</v>
      </c>
      <c r="V13" s="59"/>
    </row>
    <row r="14" spans="1:20" s="45" customFormat="1" ht="12" customHeight="1">
      <c r="A14" s="57" t="s">
        <v>32</v>
      </c>
      <c r="B14" s="46">
        <v>107</v>
      </c>
      <c r="C14" s="58">
        <f aca="true" t="shared" si="1" ref="C14:C24">SUM(D14:J14)</f>
        <v>674099</v>
      </c>
      <c r="D14" s="47">
        <v>35812</v>
      </c>
      <c r="E14" s="47">
        <v>144125</v>
      </c>
      <c r="F14" s="47">
        <v>22363</v>
      </c>
      <c r="G14" s="47">
        <v>445389</v>
      </c>
      <c r="H14" s="47">
        <v>12501</v>
      </c>
      <c r="I14" s="47">
        <v>671</v>
      </c>
      <c r="J14" s="47">
        <v>13238</v>
      </c>
      <c r="K14" s="47">
        <v>3460</v>
      </c>
      <c r="L14" s="58">
        <f aca="true" t="shared" si="2" ref="L14:L24">SUM(M14:P14)</f>
        <v>499727</v>
      </c>
      <c r="M14" s="47">
        <v>192618</v>
      </c>
      <c r="N14" s="47">
        <v>220484</v>
      </c>
      <c r="O14" s="47">
        <v>5061</v>
      </c>
      <c r="P14" s="47">
        <v>81564</v>
      </c>
      <c r="Q14" s="47">
        <v>161683</v>
      </c>
      <c r="R14" s="47">
        <v>19894</v>
      </c>
      <c r="S14" s="48">
        <v>3291</v>
      </c>
      <c r="T14" s="43">
        <v>2</v>
      </c>
    </row>
    <row r="15" spans="1:20" s="45" customFormat="1" ht="12" customHeight="1">
      <c r="A15" s="57" t="s">
        <v>33</v>
      </c>
      <c r="B15" s="46">
        <v>107</v>
      </c>
      <c r="C15" s="58">
        <f t="shared" si="1"/>
        <v>755203</v>
      </c>
      <c r="D15" s="47">
        <v>53606</v>
      </c>
      <c r="E15" s="47">
        <v>184480</v>
      </c>
      <c r="F15" s="47">
        <v>44811</v>
      </c>
      <c r="G15" s="47">
        <v>437886</v>
      </c>
      <c r="H15" s="47">
        <v>12211</v>
      </c>
      <c r="I15" s="47">
        <v>557</v>
      </c>
      <c r="J15" s="47">
        <v>21652</v>
      </c>
      <c r="K15" s="47">
        <v>3306</v>
      </c>
      <c r="L15" s="58">
        <f t="shared" si="2"/>
        <v>512619</v>
      </c>
      <c r="M15" s="47">
        <v>201486</v>
      </c>
      <c r="N15" s="47">
        <v>220868</v>
      </c>
      <c r="O15" s="47">
        <v>5394</v>
      </c>
      <c r="P15" s="47">
        <v>84871</v>
      </c>
      <c r="Q15" s="47">
        <v>167185</v>
      </c>
      <c r="R15" s="47">
        <v>41237</v>
      </c>
      <c r="S15" s="48">
        <v>3761</v>
      </c>
      <c r="T15" s="43">
        <v>3</v>
      </c>
    </row>
    <row r="16" spans="1:20" s="45" customFormat="1" ht="12" customHeight="1">
      <c r="A16" s="57" t="s">
        <v>34</v>
      </c>
      <c r="B16" s="46">
        <v>107</v>
      </c>
      <c r="C16" s="58">
        <f t="shared" si="1"/>
        <v>740400</v>
      </c>
      <c r="D16" s="47">
        <v>43694</v>
      </c>
      <c r="E16" s="47">
        <v>172478</v>
      </c>
      <c r="F16" s="47">
        <v>36207</v>
      </c>
      <c r="G16" s="47">
        <v>455058</v>
      </c>
      <c r="H16" s="47">
        <v>12224</v>
      </c>
      <c r="I16" s="47">
        <v>623</v>
      </c>
      <c r="J16" s="47">
        <v>20116</v>
      </c>
      <c r="K16" s="47">
        <v>3269</v>
      </c>
      <c r="L16" s="58">
        <f t="shared" si="2"/>
        <v>495666</v>
      </c>
      <c r="M16" s="47">
        <v>186680</v>
      </c>
      <c r="N16" s="47">
        <v>219933</v>
      </c>
      <c r="O16" s="47">
        <v>5154</v>
      </c>
      <c r="P16" s="47">
        <v>83899</v>
      </c>
      <c r="Q16" s="47">
        <v>170992</v>
      </c>
      <c r="R16" s="47">
        <v>27254</v>
      </c>
      <c r="S16" s="48">
        <v>7470</v>
      </c>
      <c r="T16" s="43">
        <v>4</v>
      </c>
    </row>
    <row r="17" spans="1:20" s="45" customFormat="1" ht="12" customHeight="1">
      <c r="A17" s="57" t="s">
        <v>35</v>
      </c>
      <c r="B17" s="46">
        <v>107</v>
      </c>
      <c r="C17" s="58">
        <f t="shared" si="1"/>
        <v>726225</v>
      </c>
      <c r="D17" s="47">
        <v>41836</v>
      </c>
      <c r="E17" s="47">
        <v>156103</v>
      </c>
      <c r="F17" s="47">
        <v>32973</v>
      </c>
      <c r="G17" s="47">
        <v>466558</v>
      </c>
      <c r="H17" s="47">
        <v>12021</v>
      </c>
      <c r="I17" s="47">
        <v>692</v>
      </c>
      <c r="J17" s="47">
        <v>16042</v>
      </c>
      <c r="K17" s="47">
        <v>3566</v>
      </c>
      <c r="L17" s="58">
        <f t="shared" si="2"/>
        <v>492705</v>
      </c>
      <c r="M17" s="47">
        <v>182496</v>
      </c>
      <c r="N17" s="47">
        <v>219917</v>
      </c>
      <c r="O17" s="47">
        <v>5375</v>
      </c>
      <c r="P17" s="47">
        <v>84917</v>
      </c>
      <c r="Q17" s="47">
        <v>173134</v>
      </c>
      <c r="R17" s="47">
        <v>22768</v>
      </c>
      <c r="S17" s="48">
        <v>6710</v>
      </c>
      <c r="T17" s="43">
        <v>5</v>
      </c>
    </row>
    <row r="18" spans="1:20" s="45" customFormat="1" ht="12" customHeight="1">
      <c r="A18" s="57" t="s">
        <v>36</v>
      </c>
      <c r="B18" s="46">
        <v>107</v>
      </c>
      <c r="C18" s="58">
        <f t="shared" si="1"/>
        <v>749101</v>
      </c>
      <c r="D18" s="47">
        <v>42561</v>
      </c>
      <c r="E18" s="47">
        <v>154289</v>
      </c>
      <c r="F18" s="47">
        <v>34467</v>
      </c>
      <c r="G18" s="47">
        <v>491983</v>
      </c>
      <c r="H18" s="47">
        <v>11585</v>
      </c>
      <c r="I18" s="47">
        <v>561</v>
      </c>
      <c r="J18" s="47">
        <v>13655</v>
      </c>
      <c r="K18" s="47">
        <v>3328</v>
      </c>
      <c r="L18" s="58">
        <f t="shared" si="2"/>
        <v>501295</v>
      </c>
      <c r="M18" s="47">
        <v>188492</v>
      </c>
      <c r="N18" s="47">
        <v>222800</v>
      </c>
      <c r="O18" s="47">
        <v>5195</v>
      </c>
      <c r="P18" s="47">
        <v>84808</v>
      </c>
      <c r="Q18" s="47">
        <v>177886</v>
      </c>
      <c r="R18" s="47">
        <v>23182</v>
      </c>
      <c r="S18" s="48">
        <v>4706</v>
      </c>
      <c r="T18" s="43">
        <v>6</v>
      </c>
    </row>
    <row r="19" spans="1:20" s="45" customFormat="1" ht="12" customHeight="1">
      <c r="A19" s="57" t="s">
        <v>37</v>
      </c>
      <c r="B19" s="46">
        <v>108</v>
      </c>
      <c r="C19" s="58">
        <f t="shared" si="1"/>
        <v>737589</v>
      </c>
      <c r="D19" s="47">
        <v>37827</v>
      </c>
      <c r="E19" s="47">
        <v>147176</v>
      </c>
      <c r="F19" s="47">
        <v>27163</v>
      </c>
      <c r="G19" s="47">
        <v>497700</v>
      </c>
      <c r="H19" s="47">
        <v>11432</v>
      </c>
      <c r="I19" s="47">
        <v>424</v>
      </c>
      <c r="J19" s="47">
        <v>15867</v>
      </c>
      <c r="K19" s="47">
        <v>3936</v>
      </c>
      <c r="L19" s="58">
        <f t="shared" si="2"/>
        <v>508489</v>
      </c>
      <c r="M19" s="47">
        <v>196249</v>
      </c>
      <c r="N19" s="47">
        <v>223948</v>
      </c>
      <c r="O19" s="47">
        <v>5359</v>
      </c>
      <c r="P19" s="47">
        <v>82933</v>
      </c>
      <c r="Q19" s="47">
        <v>181973</v>
      </c>
      <c r="R19" s="47">
        <v>22725</v>
      </c>
      <c r="S19" s="48">
        <v>6601</v>
      </c>
      <c r="T19" s="43">
        <v>7</v>
      </c>
    </row>
    <row r="20" spans="1:20" s="45" customFormat="1" ht="12" customHeight="1">
      <c r="A20" s="57" t="s">
        <v>38</v>
      </c>
      <c r="B20" s="46">
        <v>108</v>
      </c>
      <c r="C20" s="58">
        <f t="shared" si="1"/>
        <v>747887</v>
      </c>
      <c r="D20" s="47">
        <v>51562</v>
      </c>
      <c r="E20" s="47">
        <v>149034</v>
      </c>
      <c r="F20" s="47">
        <v>26279</v>
      </c>
      <c r="G20" s="47">
        <v>500611</v>
      </c>
      <c r="H20" s="47">
        <v>11866</v>
      </c>
      <c r="I20" s="47">
        <v>495</v>
      </c>
      <c r="J20" s="47">
        <v>8040</v>
      </c>
      <c r="K20" s="47">
        <v>3420</v>
      </c>
      <c r="L20" s="58">
        <f t="shared" si="2"/>
        <v>526056</v>
      </c>
      <c r="M20" s="47">
        <v>199605</v>
      </c>
      <c r="N20" s="47">
        <v>230594</v>
      </c>
      <c r="O20" s="47">
        <v>6119</v>
      </c>
      <c r="P20" s="47">
        <v>89738</v>
      </c>
      <c r="Q20" s="47">
        <v>182510</v>
      </c>
      <c r="R20" s="47">
        <v>21871</v>
      </c>
      <c r="S20" s="48">
        <v>4994</v>
      </c>
      <c r="T20" s="43">
        <v>8</v>
      </c>
    </row>
    <row r="21" spans="1:20" s="45" customFormat="1" ht="12" customHeight="1">
      <c r="A21" s="57" t="s">
        <v>39</v>
      </c>
      <c r="B21" s="46">
        <v>108</v>
      </c>
      <c r="C21" s="58">
        <f t="shared" si="1"/>
        <v>763379</v>
      </c>
      <c r="D21" s="47">
        <v>48557</v>
      </c>
      <c r="E21" s="47">
        <v>154692</v>
      </c>
      <c r="F21" s="47">
        <v>32415</v>
      </c>
      <c r="G21" s="47">
        <v>499564</v>
      </c>
      <c r="H21" s="47">
        <v>11760</v>
      </c>
      <c r="I21" s="47">
        <v>548</v>
      </c>
      <c r="J21" s="47">
        <v>15843</v>
      </c>
      <c r="K21" s="47">
        <v>3865</v>
      </c>
      <c r="L21" s="58">
        <f t="shared" si="2"/>
        <v>521146</v>
      </c>
      <c r="M21" s="47">
        <v>204231</v>
      </c>
      <c r="N21" s="47">
        <v>226272</v>
      </c>
      <c r="O21" s="47">
        <v>5984</v>
      </c>
      <c r="P21" s="47">
        <v>84659</v>
      </c>
      <c r="Q21" s="47">
        <v>183022</v>
      </c>
      <c r="R21" s="47">
        <v>38746</v>
      </c>
      <c r="S21" s="48">
        <v>5194</v>
      </c>
      <c r="T21" s="43">
        <v>9</v>
      </c>
    </row>
    <row r="22" spans="1:20" s="45" customFormat="1" ht="12" customHeight="1">
      <c r="A22" s="57" t="s">
        <v>40</v>
      </c>
      <c r="B22" s="46">
        <v>109</v>
      </c>
      <c r="C22" s="58">
        <f t="shared" si="1"/>
        <v>720254</v>
      </c>
      <c r="D22" s="47">
        <v>35941</v>
      </c>
      <c r="E22" s="47">
        <v>140177</v>
      </c>
      <c r="F22" s="47">
        <v>25577</v>
      </c>
      <c r="G22" s="47">
        <v>494322</v>
      </c>
      <c r="H22" s="47">
        <v>11597</v>
      </c>
      <c r="I22" s="47">
        <v>586</v>
      </c>
      <c r="J22" s="47">
        <v>12054</v>
      </c>
      <c r="K22" s="47">
        <v>3744</v>
      </c>
      <c r="L22" s="58">
        <f t="shared" si="2"/>
        <v>521870</v>
      </c>
      <c r="M22" s="47">
        <v>205238</v>
      </c>
      <c r="N22" s="47">
        <v>226632</v>
      </c>
      <c r="O22" s="47">
        <v>6104</v>
      </c>
      <c r="P22" s="47">
        <v>83896</v>
      </c>
      <c r="Q22" s="47">
        <v>185752</v>
      </c>
      <c r="R22" s="47">
        <v>22361</v>
      </c>
      <c r="S22" s="48">
        <v>3720</v>
      </c>
      <c r="T22" s="60">
        <v>10</v>
      </c>
    </row>
    <row r="23" spans="1:20" s="45" customFormat="1" ht="12" customHeight="1">
      <c r="A23" s="57" t="s">
        <v>41</v>
      </c>
      <c r="B23" s="46">
        <v>109</v>
      </c>
      <c r="C23" s="58">
        <f t="shared" si="1"/>
        <v>763802</v>
      </c>
      <c r="D23" s="47">
        <v>47153</v>
      </c>
      <c r="E23" s="47">
        <v>143660</v>
      </c>
      <c r="F23" s="47">
        <v>46280</v>
      </c>
      <c r="G23" s="47">
        <v>504966</v>
      </c>
      <c r="H23" s="47">
        <v>11622</v>
      </c>
      <c r="I23" s="47">
        <v>747</v>
      </c>
      <c r="J23" s="47">
        <v>9374</v>
      </c>
      <c r="K23" s="47">
        <v>3715</v>
      </c>
      <c r="L23" s="58">
        <f t="shared" si="2"/>
        <v>532028</v>
      </c>
      <c r="M23" s="47">
        <v>208000</v>
      </c>
      <c r="N23" s="47">
        <v>228468</v>
      </c>
      <c r="O23" s="47">
        <v>7084</v>
      </c>
      <c r="P23" s="47">
        <v>88476</v>
      </c>
      <c r="Q23" s="47">
        <v>181902</v>
      </c>
      <c r="R23" s="47">
        <v>24343</v>
      </c>
      <c r="S23" s="48">
        <v>4271</v>
      </c>
      <c r="T23" s="43">
        <v>11</v>
      </c>
    </row>
    <row r="24" spans="1:20" s="45" customFormat="1" ht="12" customHeight="1">
      <c r="A24" s="61" t="s">
        <v>42</v>
      </c>
      <c r="B24" s="62">
        <v>109</v>
      </c>
      <c r="C24" s="63">
        <f t="shared" si="1"/>
        <v>767340</v>
      </c>
      <c r="D24" s="64">
        <v>45266</v>
      </c>
      <c r="E24" s="64">
        <v>158528</v>
      </c>
      <c r="F24" s="64">
        <v>33538</v>
      </c>
      <c r="G24" s="64">
        <v>506664</v>
      </c>
      <c r="H24" s="64">
        <v>11711</v>
      </c>
      <c r="I24" s="64">
        <v>518</v>
      </c>
      <c r="J24" s="64">
        <v>11115</v>
      </c>
      <c r="K24" s="64">
        <v>4251</v>
      </c>
      <c r="L24" s="63">
        <f t="shared" si="2"/>
        <v>542699</v>
      </c>
      <c r="M24" s="64">
        <v>217353</v>
      </c>
      <c r="N24" s="64">
        <v>229380</v>
      </c>
      <c r="O24" s="64">
        <v>5699</v>
      </c>
      <c r="P24" s="64">
        <v>90267</v>
      </c>
      <c r="Q24" s="64">
        <v>172624</v>
      </c>
      <c r="R24" s="64">
        <v>37400</v>
      </c>
      <c r="S24" s="65">
        <v>3031</v>
      </c>
      <c r="T24" s="66">
        <v>12</v>
      </c>
    </row>
    <row r="25" spans="1:20" ht="12" customHeight="1">
      <c r="A25" s="67" t="s">
        <v>43</v>
      </c>
      <c r="B25" s="68"/>
      <c r="C25" s="69"/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ht="12" customHeight="1">
      <c r="A26" s="72" t="s">
        <v>44</v>
      </c>
      <c r="B26" s="73"/>
      <c r="C26" s="73"/>
      <c r="D26" s="69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75"/>
      <c r="S26" s="75"/>
      <c r="T26" s="75"/>
    </row>
    <row r="27" spans="1:20" ht="12" customHeight="1">
      <c r="A27" s="76"/>
      <c r="B27" s="76"/>
      <c r="C27" s="69"/>
      <c r="D27" s="69"/>
      <c r="E27" s="77"/>
      <c r="G27" s="78"/>
      <c r="H27" s="78"/>
      <c r="I27" s="78"/>
      <c r="J27" s="78"/>
      <c r="K27" s="78"/>
      <c r="L27" s="78"/>
      <c r="M27" s="74"/>
      <c r="N27" s="74"/>
      <c r="O27" s="74"/>
      <c r="P27" s="74"/>
      <c r="Q27" s="75"/>
      <c r="R27" s="75"/>
      <c r="S27" s="75"/>
      <c r="T27" s="75"/>
    </row>
    <row r="28" spans="1:20" ht="12" customHeight="1">
      <c r="A28" s="76"/>
      <c r="B28" s="7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5"/>
      <c r="S28" s="75"/>
      <c r="T28" s="75"/>
    </row>
    <row r="29" spans="1:20" ht="12" customHeight="1">
      <c r="A29" s="79"/>
      <c r="B29" s="79"/>
      <c r="C29" s="79"/>
      <c r="D29" s="79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  <c r="R29" s="75"/>
      <c r="S29" s="75"/>
      <c r="T29" s="75"/>
    </row>
    <row r="30" spans="1:20" ht="15" customHeight="1">
      <c r="A30" s="80"/>
      <c r="B30" s="74"/>
      <c r="T30" s="75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2009-04-23T04:39:05Z</dcterms:created>
  <dcterms:modified xsi:type="dcterms:W3CDTF">2009-04-23T04:39:12Z</dcterms:modified>
  <cp:category/>
  <cp:version/>
  <cp:contentType/>
  <cp:contentStatus/>
</cp:coreProperties>
</file>