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5・Ａ" sheetId="1" r:id="rId1"/>
    <sheet name="105Ｂ・Ｃ" sheetId="2" r:id="rId2"/>
  </sheets>
  <externalReferences>
    <externalReference r:id="rId5"/>
  </externalReferences>
  <definedNames>
    <definedName name="_10.電気_ガスおよび水道" localSheetId="0">'105・Ａ'!$A$1:$G$13</definedName>
    <definedName name="_10.電気_ガスおよび水道" localSheetId="1">'105Ｂ・Ｃ'!#REF!</definedName>
    <definedName name="_xlnm.Print_Area" localSheetId="0">'105・Ａ'!$A$1:$J$33</definedName>
    <definedName name="_xlnm.Print_Area" localSheetId="1">'105Ｂ・Ｃ'!#REF!</definedName>
  </definedNames>
  <calcPr fullCalcOnLoad="1"/>
</workbook>
</file>

<file path=xl/sharedStrings.xml><?xml version="1.0" encoding="utf-8"?>
<sst xmlns="http://schemas.openxmlformats.org/spreadsheetml/2006/main" count="115" uniqueCount="44">
  <si>
    <t>105．都  市  ガ  ス  (県計)</t>
  </si>
  <si>
    <t xml:space="preserve"> (単位  100万Ｋcal)</t>
  </si>
  <si>
    <t>年  度</t>
  </si>
  <si>
    <t>需用家</t>
  </si>
  <si>
    <t>発生量</t>
  </si>
  <si>
    <t>用    途    別    消    費    量</t>
  </si>
  <si>
    <t>戸  数</t>
  </si>
  <si>
    <t>総  数</t>
  </si>
  <si>
    <t>家庭用</t>
  </si>
  <si>
    <t>商業用</t>
  </si>
  <si>
    <t>工業用</t>
  </si>
  <si>
    <t>その他</t>
  </si>
  <si>
    <t>自家使用</t>
  </si>
  <si>
    <t>勘定外</t>
  </si>
  <si>
    <t>昭和51年度</t>
  </si>
  <si>
    <t>52</t>
  </si>
  <si>
    <t>53</t>
  </si>
  <si>
    <t>54</t>
  </si>
  <si>
    <t xml:space="preserve"> </t>
  </si>
  <si>
    <t>55</t>
  </si>
  <si>
    <t xml:space="preserve"> 資料:大分ガス株式会社</t>
  </si>
  <si>
    <t xml:space="preserve">            Ａ   都  市  ガ  ス  (大分市）</t>
  </si>
  <si>
    <t xml:space="preserve">         昭和55年度</t>
  </si>
  <si>
    <t>月  別</t>
  </si>
  <si>
    <t>自家用</t>
  </si>
  <si>
    <t>総数</t>
  </si>
  <si>
    <t>55 年  4 月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</si>
  <si>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</si>
  <si>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</si>
  <si>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</si>
  <si>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</si>
  <si>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</si>
  <si>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</si>
  <si>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</si>
  <si>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</si>
  <si>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56 年  1   </t>
  </si>
  <si>
    <t xml:space="preserve">  　2</t>
  </si>
  <si>
    <t xml:space="preserve">  　3</t>
  </si>
  <si>
    <t xml:space="preserve">    Ｂ  都  市  ガ  ス  (別府市）</t>
  </si>
  <si>
    <t xml:space="preserve"> </t>
  </si>
  <si>
    <t xml:space="preserve">56 年  1 月   </t>
  </si>
  <si>
    <t>資料:大分ガス株式会社</t>
  </si>
  <si>
    <t xml:space="preserve">    Ｃ  都  市  ガ  ス  (中津市）</t>
  </si>
  <si>
    <t xml:space="preserve"> 資料:中津市公営企業部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</si>
</sst>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ゴシック"/>
      <family val="3"/>
    </font>
    <font>
      <sz val="12"/>
      <color indexed="8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/>
      <protection locked="0"/>
    </xf>
    <xf numFmtId="49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Continuous" vertical="center"/>
      <protection locked="0"/>
    </xf>
    <xf numFmtId="176" fontId="22" fillId="0" borderId="15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top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horizontal="distributed"/>
      <protection locked="0"/>
    </xf>
    <xf numFmtId="177" fontId="21" fillId="0" borderId="12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 quotePrefix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Alignment="1" applyProtection="1" quotePrefix="1">
      <alignment horizontal="center"/>
      <protection locked="0"/>
    </xf>
    <xf numFmtId="176" fontId="23" fillId="0" borderId="0" xfId="0" applyNumberFormat="1" applyFont="1" applyAlignment="1" applyProtection="1" quotePrefix="1">
      <alignment horizontal="center"/>
      <protection locked="0"/>
    </xf>
    <xf numFmtId="177" fontId="23" fillId="0" borderId="12" xfId="0" applyNumberFormat="1" applyFont="1" applyBorder="1" applyAlignment="1" applyProtection="1">
      <alignment/>
      <protection locked="0"/>
    </xf>
    <xf numFmtId="177" fontId="23" fillId="0" borderId="0" xfId="0" applyNumberFormat="1" applyFont="1" applyBorder="1" applyAlignment="1" applyProtection="1">
      <alignment/>
      <protection locked="0"/>
    </xf>
    <xf numFmtId="177" fontId="23" fillId="0" borderId="0" xfId="0" applyNumberFormat="1" applyFont="1" applyBorder="1" applyAlignment="1" applyProtection="1" quotePrefix="1">
      <alignment/>
      <protection locked="0"/>
    </xf>
    <xf numFmtId="177" fontId="23" fillId="0" borderId="0" xfId="0" applyNumberFormat="1" applyFont="1" applyAlignment="1" applyProtection="1">
      <alignment/>
      <protection locked="0"/>
    </xf>
    <xf numFmtId="177" fontId="23" fillId="0" borderId="0" xfId="0" applyNumberFormat="1" applyFont="1" applyAlignment="1" applyProtection="1">
      <alignment horizontal="right"/>
      <protection locked="0"/>
    </xf>
    <xf numFmtId="176" fontId="23" fillId="0" borderId="0" xfId="0" applyNumberFormat="1" applyFont="1" applyAlignment="1">
      <alignment/>
    </xf>
    <xf numFmtId="176" fontId="21" fillId="0" borderId="18" xfId="0" applyNumberFormat="1" applyFont="1" applyBorder="1" applyAlignment="1" applyProtection="1">
      <alignment/>
      <protection locked="0"/>
    </xf>
    <xf numFmtId="176" fontId="21" fillId="0" borderId="18" xfId="0" applyNumberFormat="1" applyFont="1" applyBorder="1" applyAlignment="1" applyProtection="1">
      <alignment horizontal="left"/>
      <protection locked="0"/>
    </xf>
    <xf numFmtId="176" fontId="21" fillId="0" borderId="18" xfId="0" applyNumberFormat="1" applyFont="1" applyBorder="1" applyAlignment="1" applyProtection="1">
      <alignment/>
      <protection locked="0"/>
    </xf>
    <xf numFmtId="49" fontId="24" fillId="0" borderId="0" xfId="0" applyNumberFormat="1" applyFont="1" applyBorder="1" applyAlignment="1">
      <alignment horizontal="center" vertical="top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left"/>
      <protection locked="0"/>
    </xf>
    <xf numFmtId="49" fontId="25" fillId="0" borderId="10" xfId="0" applyNumberFormat="1" applyFont="1" applyBorder="1" applyAlignment="1">
      <alignment vertical="top"/>
    </xf>
    <xf numFmtId="49" fontId="21" fillId="0" borderId="10" xfId="0" applyNumberFormat="1" applyFont="1" applyBorder="1" applyAlignment="1">
      <alignment horizontal="centerContinuous" vertical="top"/>
    </xf>
    <xf numFmtId="49" fontId="21" fillId="0" borderId="10" xfId="0" applyNumberFormat="1" applyFont="1" applyBorder="1" applyAlignment="1" applyProtection="1">
      <alignment vertical="center"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176" fontId="23" fillId="0" borderId="19" xfId="0" applyNumberFormat="1" applyFont="1" applyBorder="1" applyAlignment="1" applyProtection="1">
      <alignment horizontal="distributed" vertical="center"/>
      <protection locked="0"/>
    </xf>
    <xf numFmtId="177" fontId="23" fillId="0" borderId="0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Alignment="1">
      <alignment vertical="center"/>
    </xf>
    <xf numFmtId="177" fontId="22" fillId="0" borderId="12" xfId="0" applyNumberFormat="1" applyFont="1" applyBorder="1" applyAlignment="1" applyProtection="1">
      <alignment horizontal="center" vertical="center"/>
      <protection locked="0"/>
    </xf>
    <xf numFmtId="177" fontId="22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7" fontId="21" fillId="0" borderId="12" xfId="0" applyNumberFormat="1" applyFont="1" applyBorder="1" applyAlignment="1">
      <alignment/>
    </xf>
    <xf numFmtId="177" fontId="21" fillId="0" borderId="0" xfId="0" applyNumberFormat="1" applyFont="1" applyBorder="1" applyAlignment="1">
      <alignment/>
    </xf>
    <xf numFmtId="177" fontId="21" fillId="0" borderId="0" xfId="0" applyNumberFormat="1" applyFont="1" applyBorder="1" applyAlignment="1">
      <alignment horizontal="right"/>
    </xf>
    <xf numFmtId="177" fontId="21" fillId="0" borderId="15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5" fillId="0" borderId="10" xfId="0" applyNumberFormat="1" applyFont="1" applyBorder="1" applyAlignment="1">
      <alignment vertical="top"/>
    </xf>
    <xf numFmtId="176" fontId="27" fillId="0" borderId="10" xfId="0" applyNumberFormat="1" applyFont="1" applyBorder="1" applyAlignment="1">
      <alignment/>
    </xf>
    <xf numFmtId="49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>
      <alignment/>
    </xf>
    <xf numFmtId="176" fontId="21" fillId="0" borderId="18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Alignment="1">
      <alignment horizontal="center"/>
    </xf>
    <xf numFmtId="176" fontId="21" fillId="0" borderId="0" xfId="0" applyNumberFormat="1" applyFont="1" applyAlignment="1">
      <alignment horizontal="right"/>
    </xf>
    <xf numFmtId="176" fontId="24" fillId="0" borderId="10" xfId="0" applyNumberFormat="1" applyFont="1" applyBorder="1" applyAlignment="1">
      <alignment horizontal="center"/>
    </xf>
    <xf numFmtId="176" fontId="21" fillId="0" borderId="10" xfId="0" applyNumberFormat="1" applyFont="1" applyBorder="1" applyAlignment="1" applyProtection="1">
      <alignment vertical="center"/>
      <protection locked="0"/>
    </xf>
    <xf numFmtId="41" fontId="23" fillId="0" borderId="0" xfId="0" applyNumberFormat="1" applyFont="1" applyBorder="1" applyAlignment="1" applyProtection="1">
      <alignment vertical="center"/>
      <protection locked="0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 "/>
      <sheetName val="102"/>
      <sheetName val="103"/>
      <sheetName val="104"/>
      <sheetName val="105・Ａ"/>
      <sheetName val="105Ｂ・Ｃ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zoomScalePageLayoutView="0" workbookViewId="0" topLeftCell="A1">
      <selection activeCell="F22" sqref="F22"/>
    </sheetView>
  </sheetViews>
  <sheetFormatPr defaultColWidth="15.25390625" defaultRowHeight="12" customHeight="1"/>
  <cols>
    <col min="1" max="1" width="12.00390625" style="4" customWidth="1"/>
    <col min="2" max="10" width="10.25390625" style="4" customWidth="1"/>
    <col min="11" max="16384" width="15.25390625" style="4" customWidth="1"/>
  </cols>
  <sheetData>
    <row r="1" spans="1:16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</row>
    <row r="2" spans="1:10" ht="13.5" customHeight="1" thickBot="1">
      <c r="A2" s="5" t="s">
        <v>1</v>
      </c>
      <c r="B2" s="5"/>
      <c r="C2" s="6"/>
      <c r="D2" s="6"/>
      <c r="E2" s="6"/>
      <c r="F2" s="6"/>
      <c r="G2" s="7"/>
      <c r="H2" s="7"/>
      <c r="I2" s="7"/>
      <c r="J2" s="7"/>
    </row>
    <row r="3" spans="1:10" s="13" customFormat="1" ht="18" customHeight="1" thickTop="1">
      <c r="A3" s="8" t="s">
        <v>2</v>
      </c>
      <c r="B3" s="9" t="s">
        <v>3</v>
      </c>
      <c r="C3" s="10" t="s">
        <v>4</v>
      </c>
      <c r="D3" s="11" t="s">
        <v>5</v>
      </c>
      <c r="E3" s="12"/>
      <c r="F3" s="12"/>
      <c r="G3" s="12"/>
      <c r="H3" s="12"/>
      <c r="I3" s="12"/>
      <c r="J3" s="12"/>
    </row>
    <row r="4" spans="1:10" s="13" customFormat="1" ht="18" customHeight="1">
      <c r="A4" s="14"/>
      <c r="B4" s="15" t="s">
        <v>6</v>
      </c>
      <c r="C4" s="16"/>
      <c r="D4" s="17" t="s">
        <v>7</v>
      </c>
      <c r="E4" s="17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</row>
    <row r="5" spans="1:10" s="13" customFormat="1" ht="6" customHeight="1">
      <c r="A5" s="18"/>
      <c r="B5" s="19"/>
      <c r="C5" s="18"/>
      <c r="D5" s="18"/>
      <c r="E5" s="18"/>
      <c r="F5" s="18"/>
      <c r="G5" s="18"/>
      <c r="H5" s="18"/>
      <c r="I5" s="18"/>
      <c r="J5" s="18"/>
    </row>
    <row r="6" spans="1:10" ht="12" customHeight="1">
      <c r="A6" s="20" t="s">
        <v>14</v>
      </c>
      <c r="B6" s="21">
        <v>49184</v>
      </c>
      <c r="C6" s="22">
        <v>207644</v>
      </c>
      <c r="D6" s="22">
        <v>207649</v>
      </c>
      <c r="E6" s="22">
        <v>125447</v>
      </c>
      <c r="F6" s="23">
        <v>50602</v>
      </c>
      <c r="G6" s="22">
        <v>404</v>
      </c>
      <c r="H6" s="24">
        <v>12411</v>
      </c>
      <c r="I6" s="24">
        <v>5130</v>
      </c>
      <c r="J6" s="25">
        <v>13655</v>
      </c>
    </row>
    <row r="7" spans="1:10" ht="12" customHeight="1">
      <c r="A7" s="26" t="s">
        <v>15</v>
      </c>
      <c r="B7" s="21">
        <v>52033</v>
      </c>
      <c r="C7" s="22">
        <v>211084</v>
      </c>
      <c r="D7" s="22">
        <v>211089</v>
      </c>
      <c r="E7" s="22">
        <v>129083</v>
      </c>
      <c r="F7" s="23">
        <v>51027</v>
      </c>
      <c r="G7" s="22">
        <v>425</v>
      </c>
      <c r="H7" s="24">
        <v>12733</v>
      </c>
      <c r="I7" s="24">
        <v>6370</v>
      </c>
      <c r="J7" s="25">
        <v>11445</v>
      </c>
    </row>
    <row r="8" spans="1:10" ht="12" customHeight="1">
      <c r="A8" s="26" t="s">
        <v>16</v>
      </c>
      <c r="B8" s="21">
        <v>54912</v>
      </c>
      <c r="C8" s="22">
        <v>214912</v>
      </c>
      <c r="D8" s="22">
        <v>220577</v>
      </c>
      <c r="E8" s="22">
        <v>136000</v>
      </c>
      <c r="F8" s="22">
        <v>52411</v>
      </c>
      <c r="G8" s="22">
        <v>377</v>
      </c>
      <c r="H8" s="24">
        <v>13756</v>
      </c>
      <c r="I8" s="24">
        <v>6396</v>
      </c>
      <c r="J8" s="25">
        <v>11637</v>
      </c>
    </row>
    <row r="9" spans="1:10" ht="12" customHeight="1">
      <c r="A9" s="26" t="s">
        <v>17</v>
      </c>
      <c r="B9" s="21">
        <v>57789</v>
      </c>
      <c r="C9" s="22">
        <v>162424</v>
      </c>
      <c r="D9" s="22">
        <v>236142</v>
      </c>
      <c r="E9" s="22">
        <v>147414</v>
      </c>
      <c r="F9" s="23">
        <v>54115</v>
      </c>
      <c r="G9" s="22">
        <v>383</v>
      </c>
      <c r="H9" s="24">
        <v>14318</v>
      </c>
      <c r="I9" s="24">
        <v>5284</v>
      </c>
      <c r="J9" s="25">
        <v>14628</v>
      </c>
    </row>
    <row r="10" spans="1:10" ht="12" customHeight="1">
      <c r="A10" s="26"/>
      <c r="B10" s="21"/>
      <c r="C10" s="22"/>
      <c r="D10" s="22"/>
      <c r="E10" s="22"/>
      <c r="F10" s="23"/>
      <c r="G10" s="22"/>
      <c r="H10" s="24" t="s">
        <v>18</v>
      </c>
      <c r="I10" s="24"/>
      <c r="J10" s="25"/>
    </row>
    <row r="11" spans="1:10" s="33" customFormat="1" ht="12" customHeight="1">
      <c r="A11" s="27" t="s">
        <v>19</v>
      </c>
      <c r="B11" s="28">
        <v>60776</v>
      </c>
      <c r="C11" s="29">
        <v>255943</v>
      </c>
      <c r="D11" s="29">
        <v>255947</v>
      </c>
      <c r="E11" s="30">
        <v>163389</v>
      </c>
      <c r="F11" s="30">
        <v>55032</v>
      </c>
      <c r="G11" s="29">
        <v>8610</v>
      </c>
      <c r="H11" s="31">
        <v>16817</v>
      </c>
      <c r="I11" s="31">
        <v>5921</v>
      </c>
      <c r="J11" s="32">
        <v>6178</v>
      </c>
    </row>
    <row r="12" spans="1:10" ht="6" customHeight="1">
      <c r="A12" s="26"/>
      <c r="B12" s="21"/>
      <c r="C12" s="22" t="s">
        <v>18</v>
      </c>
      <c r="D12" s="22"/>
      <c r="E12" s="22"/>
      <c r="F12" s="23"/>
      <c r="G12" s="22"/>
      <c r="H12" s="24"/>
      <c r="I12" s="24"/>
      <c r="J12" s="24"/>
    </row>
    <row r="13" spans="1:10" ht="14.25" customHeight="1">
      <c r="A13" s="34" t="s">
        <v>20</v>
      </c>
      <c r="B13" s="35"/>
      <c r="C13" s="36"/>
      <c r="D13" s="36"/>
      <c r="E13" s="36"/>
      <c r="F13" s="36"/>
      <c r="G13" s="36"/>
      <c r="H13" s="36"/>
      <c r="I13" s="36"/>
      <c r="J13" s="36"/>
    </row>
    <row r="14" spans="5:8" ht="15" customHeight="1">
      <c r="E14" s="37"/>
      <c r="F14" s="37"/>
      <c r="G14" s="37"/>
      <c r="H14" s="37"/>
    </row>
    <row r="15" spans="1:10" ht="18" customHeight="1" thickBot="1">
      <c r="A15" s="38" t="s">
        <v>1</v>
      </c>
      <c r="B15" s="39"/>
      <c r="C15" s="40" t="s">
        <v>21</v>
      </c>
      <c r="D15" s="41"/>
      <c r="E15" s="41"/>
      <c r="F15" s="41"/>
      <c r="G15" s="41"/>
      <c r="H15" s="41"/>
      <c r="I15" s="42" t="s">
        <v>22</v>
      </c>
      <c r="J15" s="43"/>
    </row>
    <row r="16" spans="1:10" s="13" customFormat="1" ht="18" customHeight="1" thickTop="1">
      <c r="A16" s="8" t="s">
        <v>23</v>
      </c>
      <c r="B16" s="9" t="s">
        <v>3</v>
      </c>
      <c r="C16" s="10" t="s">
        <v>4</v>
      </c>
      <c r="D16" s="11" t="s">
        <v>5</v>
      </c>
      <c r="E16" s="12"/>
      <c r="F16" s="12"/>
      <c r="G16" s="12"/>
      <c r="H16" s="12"/>
      <c r="I16" s="12"/>
      <c r="J16" s="12"/>
    </row>
    <row r="17" spans="1:10" s="13" customFormat="1" ht="18" customHeight="1">
      <c r="A17" s="14"/>
      <c r="B17" s="15" t="s">
        <v>6</v>
      </c>
      <c r="C17" s="16"/>
      <c r="D17" s="17" t="s">
        <v>7</v>
      </c>
      <c r="E17" s="17" t="s">
        <v>8</v>
      </c>
      <c r="F17" s="17" t="s">
        <v>9</v>
      </c>
      <c r="G17" s="17" t="s">
        <v>10</v>
      </c>
      <c r="H17" s="17" t="s">
        <v>11</v>
      </c>
      <c r="I17" s="17" t="s">
        <v>24</v>
      </c>
      <c r="J17" s="17" t="s">
        <v>13</v>
      </c>
    </row>
    <row r="18" spans="1:10" s="46" customFormat="1" ht="12" customHeight="1">
      <c r="A18" s="44" t="s">
        <v>25</v>
      </c>
      <c r="B18" s="45">
        <v>39389</v>
      </c>
      <c r="C18" s="45">
        <f aca="true" t="shared" si="0" ref="C18:J18">SUM(C20:C31)</f>
        <v>177104</v>
      </c>
      <c r="D18" s="45">
        <f t="shared" si="0"/>
        <v>177116</v>
      </c>
      <c r="E18" s="45">
        <f t="shared" si="0"/>
        <v>120212</v>
      </c>
      <c r="F18" s="45">
        <f t="shared" si="0"/>
        <v>30209</v>
      </c>
      <c r="G18" s="45">
        <f t="shared" si="0"/>
        <v>8450</v>
      </c>
      <c r="H18" s="45">
        <f t="shared" si="0"/>
        <v>9717</v>
      </c>
      <c r="I18" s="45">
        <f t="shared" si="0"/>
        <v>3389</v>
      </c>
      <c r="J18" s="45">
        <f t="shared" si="0"/>
        <v>5139</v>
      </c>
    </row>
    <row r="19" spans="1:10" s="13" customFormat="1" ht="12" customHeight="1">
      <c r="A19" s="18"/>
      <c r="B19" s="47"/>
      <c r="C19" s="48"/>
      <c r="D19" s="48"/>
      <c r="E19" s="48"/>
      <c r="F19" s="48"/>
      <c r="G19" s="48"/>
      <c r="H19" s="48"/>
      <c r="I19" s="48"/>
      <c r="J19" s="48"/>
    </row>
    <row r="20" spans="1:10" ht="12" customHeight="1">
      <c r="A20" s="49" t="s">
        <v>26</v>
      </c>
      <c r="B20" s="21">
        <v>38026</v>
      </c>
      <c r="C20" s="22">
        <v>15592</v>
      </c>
      <c r="D20" s="22">
        <v>15626</v>
      </c>
      <c r="E20" s="22">
        <v>11216</v>
      </c>
      <c r="F20" s="23">
        <v>2389</v>
      </c>
      <c r="G20" s="22">
        <v>630</v>
      </c>
      <c r="H20" s="50">
        <v>731</v>
      </c>
      <c r="I20" s="50">
        <v>283</v>
      </c>
      <c r="J20" s="50">
        <v>377</v>
      </c>
    </row>
    <row r="21" spans="1:10" ht="12" customHeight="1">
      <c r="A21" s="26" t="s">
        <v>27</v>
      </c>
      <c r="B21" s="21">
        <v>37706</v>
      </c>
      <c r="C21" s="22">
        <v>14263</v>
      </c>
      <c r="D21" s="22">
        <v>14270</v>
      </c>
      <c r="E21" s="22">
        <v>10385</v>
      </c>
      <c r="F21" s="23">
        <v>2455</v>
      </c>
      <c r="G21" s="22">
        <v>515</v>
      </c>
      <c r="H21" s="50">
        <v>729</v>
      </c>
      <c r="I21" s="50">
        <v>257</v>
      </c>
      <c r="J21" s="25">
        <v>-71</v>
      </c>
    </row>
    <row r="22" spans="1:10" ht="12" customHeight="1">
      <c r="A22" s="26" t="s">
        <v>28</v>
      </c>
      <c r="B22" s="21">
        <v>37819</v>
      </c>
      <c r="C22" s="22">
        <v>12212</v>
      </c>
      <c r="D22" s="22">
        <v>12212</v>
      </c>
      <c r="E22" s="22">
        <v>8407</v>
      </c>
      <c r="F22" s="22">
        <v>2384</v>
      </c>
      <c r="G22" s="22">
        <v>751</v>
      </c>
      <c r="H22" s="50">
        <v>670</v>
      </c>
      <c r="I22" s="50">
        <v>248</v>
      </c>
      <c r="J22" s="25">
        <v>-248</v>
      </c>
    </row>
    <row r="23" spans="1:10" ht="12" customHeight="1">
      <c r="A23" s="26" t="s">
        <v>29</v>
      </c>
      <c r="B23" s="21">
        <v>38065</v>
      </c>
      <c r="C23" s="22">
        <v>11769</v>
      </c>
      <c r="D23" s="22">
        <v>11769</v>
      </c>
      <c r="E23" s="22">
        <v>7228</v>
      </c>
      <c r="F23" s="23">
        <v>2848</v>
      </c>
      <c r="G23" s="22">
        <v>891</v>
      </c>
      <c r="H23" s="50">
        <v>658</v>
      </c>
      <c r="I23" s="50">
        <v>232</v>
      </c>
      <c r="J23" s="25">
        <v>-88</v>
      </c>
    </row>
    <row r="24" spans="1:10" ht="12" customHeight="1">
      <c r="A24" s="26" t="s">
        <v>30</v>
      </c>
      <c r="B24" s="21">
        <v>38063</v>
      </c>
      <c r="C24" s="22">
        <v>12014</v>
      </c>
      <c r="D24" s="22">
        <v>12026</v>
      </c>
      <c r="E24" s="22">
        <v>7412</v>
      </c>
      <c r="F24" s="23">
        <v>3123</v>
      </c>
      <c r="G24" s="22">
        <v>583</v>
      </c>
      <c r="H24" s="50">
        <v>595</v>
      </c>
      <c r="I24" s="50">
        <v>230</v>
      </c>
      <c r="J24" s="25">
        <v>83</v>
      </c>
    </row>
    <row r="25" spans="1:10" ht="12" customHeight="1">
      <c r="A25" s="26" t="s">
        <v>31</v>
      </c>
      <c r="B25" s="51">
        <v>38125</v>
      </c>
      <c r="C25" s="52">
        <v>12224</v>
      </c>
      <c r="D25" s="52">
        <v>12213</v>
      </c>
      <c r="E25" s="52">
        <v>7944</v>
      </c>
      <c r="F25" s="52">
        <v>2327</v>
      </c>
      <c r="G25" s="52">
        <v>698</v>
      </c>
      <c r="H25" s="52">
        <v>588</v>
      </c>
      <c r="I25" s="52">
        <v>228</v>
      </c>
      <c r="J25" s="52">
        <v>428</v>
      </c>
    </row>
    <row r="26" spans="1:10" ht="12" customHeight="1">
      <c r="A26" s="26" t="s">
        <v>32</v>
      </c>
      <c r="B26" s="51">
        <v>38278</v>
      </c>
      <c r="C26" s="52">
        <v>11754</v>
      </c>
      <c r="D26" s="52">
        <v>11759</v>
      </c>
      <c r="E26" s="52">
        <v>8119</v>
      </c>
      <c r="F26" s="52">
        <v>1864</v>
      </c>
      <c r="G26" s="52">
        <v>743</v>
      </c>
      <c r="H26" s="52">
        <v>573</v>
      </c>
      <c r="I26" s="52">
        <v>212</v>
      </c>
      <c r="J26" s="53">
        <v>248</v>
      </c>
    </row>
    <row r="27" spans="1:10" ht="12" customHeight="1">
      <c r="A27" s="26" t="s">
        <v>33</v>
      </c>
      <c r="B27" s="51">
        <v>38350</v>
      </c>
      <c r="C27" s="52">
        <v>14359</v>
      </c>
      <c r="D27" s="52">
        <v>14330</v>
      </c>
      <c r="E27" s="52">
        <v>9679</v>
      </c>
      <c r="F27" s="52">
        <v>1998</v>
      </c>
      <c r="G27" s="52">
        <v>652</v>
      </c>
      <c r="H27" s="52">
        <v>927</v>
      </c>
      <c r="I27" s="52">
        <v>275</v>
      </c>
      <c r="J27" s="52">
        <v>799</v>
      </c>
    </row>
    <row r="28" spans="1:10" ht="12" customHeight="1">
      <c r="A28" s="26" t="s">
        <v>34</v>
      </c>
      <c r="B28" s="51">
        <v>38633</v>
      </c>
      <c r="C28" s="52">
        <v>16803</v>
      </c>
      <c r="D28" s="52">
        <v>16787</v>
      </c>
      <c r="E28" s="52">
        <v>10738</v>
      </c>
      <c r="F28" s="52">
        <v>2453</v>
      </c>
      <c r="G28" s="52">
        <v>808</v>
      </c>
      <c r="H28" s="52">
        <v>836</v>
      </c>
      <c r="I28" s="52">
        <v>369</v>
      </c>
      <c r="J28" s="52">
        <v>1583</v>
      </c>
    </row>
    <row r="29" spans="1:10" ht="12" customHeight="1">
      <c r="A29" s="49" t="s">
        <v>35</v>
      </c>
      <c r="B29" s="51">
        <v>38642</v>
      </c>
      <c r="C29" s="52">
        <v>20099</v>
      </c>
      <c r="D29" s="52">
        <v>20108</v>
      </c>
      <c r="E29" s="52">
        <v>13941</v>
      </c>
      <c r="F29" s="52">
        <v>3183</v>
      </c>
      <c r="G29" s="52">
        <v>668</v>
      </c>
      <c r="H29" s="52">
        <v>1175</v>
      </c>
      <c r="I29" s="52">
        <v>359</v>
      </c>
      <c r="J29" s="52">
        <v>782</v>
      </c>
    </row>
    <row r="30" spans="1:10" ht="12" customHeight="1">
      <c r="A30" s="26" t="s">
        <v>36</v>
      </c>
      <c r="B30" s="51">
        <v>38709</v>
      </c>
      <c r="C30" s="52">
        <v>19568</v>
      </c>
      <c r="D30" s="52">
        <v>19592</v>
      </c>
      <c r="E30" s="52">
        <v>13174</v>
      </c>
      <c r="F30" s="52">
        <v>2644</v>
      </c>
      <c r="G30" s="52">
        <v>837</v>
      </c>
      <c r="H30" s="52">
        <v>1141</v>
      </c>
      <c r="I30" s="52">
        <v>372</v>
      </c>
      <c r="J30" s="52">
        <v>1424</v>
      </c>
    </row>
    <row r="31" spans="1:10" ht="12" customHeight="1">
      <c r="A31" s="26" t="s">
        <v>37</v>
      </c>
      <c r="B31" s="21">
        <v>39389</v>
      </c>
      <c r="C31" s="22">
        <v>16447</v>
      </c>
      <c r="D31" s="22">
        <v>16424</v>
      </c>
      <c r="E31" s="22">
        <v>11969</v>
      </c>
      <c r="F31" s="23">
        <v>2541</v>
      </c>
      <c r="G31" s="22">
        <v>674</v>
      </c>
      <c r="H31" s="50">
        <v>1094</v>
      </c>
      <c r="I31" s="50">
        <v>324</v>
      </c>
      <c r="J31" s="54">
        <v>-178</v>
      </c>
    </row>
    <row r="32" spans="1:10" ht="14.25" customHeight="1">
      <c r="A32" s="34" t="s">
        <v>20</v>
      </c>
      <c r="B32" s="35"/>
      <c r="C32" s="36"/>
      <c r="D32" s="36"/>
      <c r="E32" s="36"/>
      <c r="F32" s="36"/>
      <c r="G32" s="36"/>
      <c r="H32" s="36"/>
      <c r="I32" s="36"/>
      <c r="J32" s="36"/>
    </row>
    <row r="33" spans="1:6" ht="12" customHeight="1">
      <c r="A33" s="55"/>
      <c r="D33" s="55"/>
      <c r="E33" s="55"/>
      <c r="F33" s="55"/>
    </row>
    <row r="34" spans="1:6" ht="12" customHeight="1">
      <c r="A34" s="55"/>
      <c r="D34" s="55"/>
      <c r="E34" s="55"/>
      <c r="F34" s="55"/>
    </row>
    <row r="35" spans="1:6" ht="12" customHeight="1">
      <c r="A35" s="55"/>
      <c r="D35" s="55"/>
      <c r="E35" s="55"/>
      <c r="F35" s="55"/>
    </row>
    <row r="36" spans="1:6" ht="12" customHeight="1">
      <c r="A36" s="55"/>
      <c r="D36" s="55"/>
      <c r="E36" s="55"/>
      <c r="F36" s="55"/>
    </row>
    <row r="37" spans="1:6" ht="12" customHeight="1">
      <c r="A37" s="55"/>
      <c r="D37" s="55"/>
      <c r="E37" s="55"/>
      <c r="F37" s="55"/>
    </row>
    <row r="38" spans="1:6" ht="12" customHeight="1">
      <c r="A38" s="55"/>
      <c r="D38" s="55"/>
      <c r="E38" s="55"/>
      <c r="F38" s="55"/>
    </row>
    <row r="39" spans="1:6" ht="12" customHeight="1">
      <c r="A39" s="55"/>
      <c r="D39" s="55"/>
      <c r="E39" s="55"/>
      <c r="F39" s="55"/>
    </row>
    <row r="40" spans="1:6" ht="12" customHeight="1">
      <c r="A40" s="55"/>
      <c r="D40" s="55"/>
      <c r="E40" s="55"/>
      <c r="F40" s="55"/>
    </row>
    <row r="41" spans="1:6" ht="12" customHeight="1">
      <c r="A41" s="55"/>
      <c r="D41" s="55"/>
      <c r="E41" s="55"/>
      <c r="F41" s="55"/>
    </row>
    <row r="42" spans="1:6" ht="12" customHeight="1">
      <c r="A42" s="55"/>
      <c r="D42" s="55"/>
      <c r="E42" s="55"/>
      <c r="F42" s="55"/>
    </row>
    <row r="43" spans="1:6" ht="12" customHeight="1">
      <c r="A43" s="55"/>
      <c r="D43" s="55"/>
      <c r="E43" s="55"/>
      <c r="F43" s="55"/>
    </row>
    <row r="44" spans="1:6" ht="12" customHeight="1">
      <c r="A44" s="55"/>
      <c r="D44" s="55"/>
      <c r="E44" s="55"/>
      <c r="F44" s="55"/>
    </row>
    <row r="45" spans="1:6" ht="12" customHeight="1">
      <c r="A45" s="55"/>
      <c r="D45" s="55"/>
      <c r="E45" s="55"/>
      <c r="F45" s="55"/>
    </row>
    <row r="46" spans="1:6" ht="12" customHeight="1">
      <c r="A46" s="55"/>
      <c r="D46" s="55"/>
      <c r="E46" s="55"/>
      <c r="F46" s="55"/>
    </row>
    <row r="47" spans="1:6" ht="12" customHeight="1">
      <c r="A47" s="55"/>
      <c r="D47" s="55"/>
      <c r="E47" s="55"/>
      <c r="F47" s="55"/>
    </row>
    <row r="48" spans="1:6" ht="12" customHeight="1">
      <c r="A48" s="55"/>
      <c r="D48" s="55"/>
      <c r="E48" s="55"/>
      <c r="F48" s="55"/>
    </row>
    <row r="49" spans="1:6" ht="12" customHeight="1">
      <c r="A49" s="55"/>
      <c r="D49" s="55"/>
      <c r="E49" s="55"/>
      <c r="F49" s="55"/>
    </row>
    <row r="50" spans="1:6" ht="12" customHeight="1">
      <c r="A50" s="55"/>
      <c r="D50" s="55"/>
      <c r="E50" s="55"/>
      <c r="F50" s="55"/>
    </row>
    <row r="51" spans="1:6" ht="12" customHeight="1">
      <c r="A51" s="55"/>
      <c r="D51" s="55"/>
      <c r="E51" s="55"/>
      <c r="F51" s="55"/>
    </row>
    <row r="52" spans="1:6" ht="12" customHeight="1">
      <c r="A52" s="55"/>
      <c r="D52" s="55"/>
      <c r="E52" s="55"/>
      <c r="F52" s="55"/>
    </row>
    <row r="53" spans="1:6" ht="12" customHeight="1">
      <c r="A53" s="55"/>
      <c r="D53" s="55"/>
      <c r="E53" s="55"/>
      <c r="F53" s="55"/>
    </row>
    <row r="54" spans="1:6" ht="12" customHeight="1">
      <c r="A54" s="55"/>
      <c r="D54" s="55"/>
      <c r="E54" s="55"/>
      <c r="F54" s="55"/>
    </row>
    <row r="55" spans="1:6" ht="12" customHeight="1">
      <c r="A55" s="55"/>
      <c r="D55" s="55"/>
      <c r="E55" s="55"/>
      <c r="F55" s="55"/>
    </row>
    <row r="56" spans="1:6" ht="12" customHeight="1">
      <c r="A56" s="55"/>
      <c r="D56" s="55"/>
      <c r="E56" s="55"/>
      <c r="F56" s="55"/>
    </row>
    <row r="57" spans="1:6" ht="12" customHeight="1">
      <c r="A57" s="55"/>
      <c r="D57" s="55"/>
      <c r="E57" s="55"/>
      <c r="F57" s="55"/>
    </row>
    <row r="58" spans="1:6" ht="12" customHeight="1">
      <c r="A58" s="55"/>
      <c r="D58" s="55"/>
      <c r="E58" s="55"/>
      <c r="F58" s="55"/>
    </row>
    <row r="59" spans="1:6" ht="12" customHeight="1">
      <c r="A59" s="55"/>
      <c r="D59" s="55"/>
      <c r="E59" s="55"/>
      <c r="F59" s="55"/>
    </row>
    <row r="60" ht="12" customHeight="1">
      <c r="A60" s="55"/>
    </row>
    <row r="61" ht="12" customHeight="1">
      <c r="A61" s="55"/>
    </row>
    <row r="62" ht="12" customHeight="1">
      <c r="A62" s="55"/>
    </row>
    <row r="63" ht="12" customHeight="1">
      <c r="A63" s="55"/>
    </row>
    <row r="64" ht="12" customHeight="1">
      <c r="A64" s="55"/>
    </row>
    <row r="65" ht="12" customHeight="1">
      <c r="A65" s="55"/>
    </row>
    <row r="66" ht="12" customHeight="1">
      <c r="A66" s="55"/>
    </row>
    <row r="67" ht="12" customHeight="1">
      <c r="A67" s="55"/>
    </row>
    <row r="68" ht="12" customHeight="1">
      <c r="A68" s="55"/>
    </row>
    <row r="69" ht="12" customHeight="1">
      <c r="A69" s="55"/>
    </row>
    <row r="70" ht="12" customHeight="1">
      <c r="A70" s="55"/>
    </row>
    <row r="71" ht="12" customHeight="1">
      <c r="A71" s="55"/>
    </row>
    <row r="72" ht="12" customHeight="1">
      <c r="A72" s="55"/>
    </row>
  </sheetData>
  <sheetProtection/>
  <mergeCells count="5">
    <mergeCell ref="A2:B2"/>
    <mergeCell ref="A3:A4"/>
    <mergeCell ref="C3:C4"/>
    <mergeCell ref="A16:A17"/>
    <mergeCell ref="C16:C17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3"/>
  <sheetViews>
    <sheetView zoomScalePageLayoutView="0" workbookViewId="0" topLeftCell="A1">
      <selection activeCell="F22" sqref="F22"/>
    </sheetView>
  </sheetViews>
  <sheetFormatPr defaultColWidth="15.25390625" defaultRowHeight="12" customHeight="1"/>
  <cols>
    <col min="1" max="1" width="11.75390625" style="4" customWidth="1"/>
    <col min="2" max="2" width="10.25390625" style="4" customWidth="1"/>
    <col min="3" max="3" width="10.25390625" style="63" customWidth="1"/>
    <col min="4" max="4" width="10.25390625" style="4" customWidth="1"/>
    <col min="5" max="5" width="10.25390625" style="63" customWidth="1"/>
    <col min="6" max="6" width="10.25390625" style="4" customWidth="1"/>
    <col min="7" max="7" width="10.25390625" style="63" customWidth="1"/>
    <col min="8" max="8" width="10.25390625" style="4" customWidth="1"/>
    <col min="9" max="9" width="10.25390625" style="63" customWidth="1"/>
    <col min="10" max="10" width="10.25390625" style="4" customWidth="1"/>
    <col min="11" max="11" width="10.25390625" style="63" customWidth="1"/>
    <col min="12" max="12" width="10.25390625" style="4" customWidth="1"/>
    <col min="13" max="13" width="10.25390625" style="63" customWidth="1"/>
    <col min="14" max="14" width="10.25390625" style="4" customWidth="1"/>
    <col min="15" max="15" width="10.25390625" style="63" customWidth="1"/>
    <col min="16" max="16" width="10.25390625" style="4" customWidth="1"/>
    <col min="17" max="17" width="10.25390625" style="63" customWidth="1"/>
    <col min="18" max="18" width="10.25390625" style="4" customWidth="1"/>
    <col min="19" max="19" width="10.25390625" style="64" customWidth="1"/>
    <col min="20" max="21" width="10.25390625" style="4" customWidth="1"/>
    <col min="22" max="16384" width="15.25390625" style="4" customWidth="1"/>
  </cols>
  <sheetData>
    <row r="1" spans="1:19" ht="18" customHeight="1">
      <c r="A1" s="56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3"/>
      <c r="L1" s="3"/>
      <c r="M1" s="3"/>
      <c r="N1" s="3"/>
      <c r="O1" s="3"/>
      <c r="P1" s="3"/>
      <c r="Q1" s="4"/>
      <c r="S1" s="4"/>
    </row>
    <row r="2" spans="1:19" ht="18.75" customHeight="1" thickBot="1">
      <c r="A2" s="5" t="s">
        <v>1</v>
      </c>
      <c r="B2" s="5"/>
      <c r="C2" s="5"/>
      <c r="D2" s="58" t="s">
        <v>38</v>
      </c>
      <c r="E2" s="59"/>
      <c r="F2" s="59"/>
      <c r="G2" s="59"/>
      <c r="H2" s="59"/>
      <c r="I2" s="60" t="s">
        <v>22</v>
      </c>
      <c r="J2" s="61"/>
      <c r="K2" s="4"/>
      <c r="M2" s="4"/>
      <c r="O2" s="4"/>
      <c r="Q2" s="4"/>
      <c r="S2" s="4"/>
    </row>
    <row r="3" spans="1:10" s="13" customFormat="1" ht="18" customHeight="1" thickTop="1">
      <c r="A3" s="8" t="s">
        <v>23</v>
      </c>
      <c r="B3" s="9" t="s">
        <v>3</v>
      </c>
      <c r="C3" s="10" t="s">
        <v>4</v>
      </c>
      <c r="D3" s="11" t="s">
        <v>5</v>
      </c>
      <c r="E3" s="12"/>
      <c r="F3" s="12"/>
      <c r="G3" s="12"/>
      <c r="H3" s="12"/>
      <c r="I3" s="12"/>
      <c r="J3" s="12"/>
    </row>
    <row r="4" spans="1:10" s="13" customFormat="1" ht="18" customHeight="1">
      <c r="A4" s="14"/>
      <c r="B4" s="15" t="s">
        <v>6</v>
      </c>
      <c r="C4" s="16"/>
      <c r="D4" s="17" t="s">
        <v>7</v>
      </c>
      <c r="E4" s="17" t="s">
        <v>8</v>
      </c>
      <c r="F4" s="17" t="s">
        <v>9</v>
      </c>
      <c r="G4" s="17" t="s">
        <v>10</v>
      </c>
      <c r="H4" s="17" t="s">
        <v>11</v>
      </c>
      <c r="I4" s="17" t="s">
        <v>24</v>
      </c>
      <c r="J4" s="17" t="s">
        <v>13</v>
      </c>
    </row>
    <row r="5" spans="1:10" s="46" customFormat="1" ht="12" customHeight="1">
      <c r="A5" s="44" t="s">
        <v>25</v>
      </c>
      <c r="B5" s="45">
        <v>18291</v>
      </c>
      <c r="C5" s="45">
        <f aca="true" t="shared" si="0" ref="C5:J5">SUM(C7:C18)</f>
        <v>65761</v>
      </c>
      <c r="D5" s="45">
        <f t="shared" si="0"/>
        <v>65758</v>
      </c>
      <c r="E5" s="45">
        <f t="shared" si="0"/>
        <v>34831</v>
      </c>
      <c r="F5" s="45">
        <f t="shared" si="0"/>
        <v>21400</v>
      </c>
      <c r="G5" s="45">
        <v>160</v>
      </c>
      <c r="H5" s="45">
        <f t="shared" si="0"/>
        <v>5849</v>
      </c>
      <c r="I5" s="45">
        <f t="shared" si="0"/>
        <v>2478</v>
      </c>
      <c r="J5" s="45">
        <f t="shared" si="0"/>
        <v>1040</v>
      </c>
    </row>
    <row r="6" spans="1:10" s="13" customFormat="1" ht="12" customHeight="1">
      <c r="A6" s="18"/>
      <c r="B6" s="47"/>
      <c r="C6" s="48"/>
      <c r="D6" s="48"/>
      <c r="E6" s="48"/>
      <c r="F6" s="48"/>
      <c r="G6" s="48"/>
      <c r="H6" s="48" t="s">
        <v>39</v>
      </c>
      <c r="I6" s="48"/>
      <c r="J6" s="48" t="s">
        <v>39</v>
      </c>
    </row>
    <row r="7" spans="1:19" ht="12" customHeight="1">
      <c r="A7" s="49" t="s">
        <v>26</v>
      </c>
      <c r="B7" s="21">
        <v>17878</v>
      </c>
      <c r="C7" s="22">
        <v>6127</v>
      </c>
      <c r="D7" s="22">
        <v>6127</v>
      </c>
      <c r="E7" s="22">
        <v>3234</v>
      </c>
      <c r="F7" s="23">
        <v>2043</v>
      </c>
      <c r="G7" s="22">
        <v>11</v>
      </c>
      <c r="H7" s="50">
        <v>481</v>
      </c>
      <c r="I7" s="50">
        <v>205</v>
      </c>
      <c r="J7" s="50">
        <v>153</v>
      </c>
      <c r="K7" s="4"/>
      <c r="M7" s="4"/>
      <c r="O7" s="4"/>
      <c r="Q7" s="4"/>
      <c r="S7" s="4"/>
    </row>
    <row r="8" spans="1:19" ht="12" customHeight="1">
      <c r="A8" s="26" t="s">
        <v>27</v>
      </c>
      <c r="B8" s="21">
        <v>17824</v>
      </c>
      <c r="C8" s="22">
        <v>5196</v>
      </c>
      <c r="D8" s="22">
        <v>5194</v>
      </c>
      <c r="E8" s="22">
        <v>2883</v>
      </c>
      <c r="F8" s="23">
        <v>1856</v>
      </c>
      <c r="G8" s="22">
        <v>10</v>
      </c>
      <c r="H8" s="50">
        <v>444</v>
      </c>
      <c r="I8" s="50">
        <v>188</v>
      </c>
      <c r="J8" s="25">
        <v>-187</v>
      </c>
      <c r="K8" s="4"/>
      <c r="M8" s="4"/>
      <c r="O8" s="4"/>
      <c r="Q8" s="4"/>
      <c r="S8" s="4"/>
    </row>
    <row r="9" spans="1:19" ht="12" customHeight="1">
      <c r="A9" s="26" t="s">
        <v>28</v>
      </c>
      <c r="B9" s="21">
        <v>17973</v>
      </c>
      <c r="C9" s="22">
        <v>4451</v>
      </c>
      <c r="D9" s="22">
        <v>4450</v>
      </c>
      <c r="E9" s="22">
        <v>2458</v>
      </c>
      <c r="F9" s="22">
        <v>1564</v>
      </c>
      <c r="G9" s="22">
        <v>11</v>
      </c>
      <c r="H9" s="50">
        <v>396</v>
      </c>
      <c r="I9" s="50">
        <v>177</v>
      </c>
      <c r="J9" s="25">
        <v>-156</v>
      </c>
      <c r="K9" s="4"/>
      <c r="M9" s="4"/>
      <c r="O9" s="4"/>
      <c r="Q9" s="4"/>
      <c r="S9" s="4"/>
    </row>
    <row r="10" spans="1:19" ht="12" customHeight="1">
      <c r="A10" s="26" t="s">
        <v>29</v>
      </c>
      <c r="B10" s="21">
        <v>17827</v>
      </c>
      <c r="C10" s="22">
        <v>4132</v>
      </c>
      <c r="D10" s="22">
        <v>4132</v>
      </c>
      <c r="E10" s="22">
        <v>2100</v>
      </c>
      <c r="F10" s="23">
        <v>1467</v>
      </c>
      <c r="G10" s="22">
        <v>10</v>
      </c>
      <c r="H10" s="50">
        <v>412</v>
      </c>
      <c r="I10" s="50">
        <v>186</v>
      </c>
      <c r="J10" s="25">
        <v>-43</v>
      </c>
      <c r="K10" s="4"/>
      <c r="M10" s="4"/>
      <c r="O10" s="4"/>
      <c r="Q10" s="4"/>
      <c r="S10" s="4"/>
    </row>
    <row r="11" spans="1:19" ht="12" customHeight="1">
      <c r="A11" s="26" t="s">
        <v>30</v>
      </c>
      <c r="B11" s="21">
        <v>17827</v>
      </c>
      <c r="C11" s="22">
        <v>4262</v>
      </c>
      <c r="D11" s="22">
        <v>4261</v>
      </c>
      <c r="E11" s="22">
        <v>2066</v>
      </c>
      <c r="F11" s="23">
        <v>1630</v>
      </c>
      <c r="G11" s="22">
        <v>11</v>
      </c>
      <c r="H11" s="50">
        <v>337</v>
      </c>
      <c r="I11" s="50">
        <v>225</v>
      </c>
      <c r="J11" s="25">
        <v>-8</v>
      </c>
      <c r="K11" s="4"/>
      <c r="M11" s="4"/>
      <c r="O11" s="4"/>
      <c r="Q11" s="4"/>
      <c r="S11" s="4"/>
    </row>
    <row r="12" spans="1:19" ht="12" customHeight="1">
      <c r="A12" s="26" t="s">
        <v>31</v>
      </c>
      <c r="B12" s="51">
        <v>17911</v>
      </c>
      <c r="C12" s="52">
        <v>4342</v>
      </c>
      <c r="D12" s="52">
        <v>4344</v>
      </c>
      <c r="E12" s="52">
        <v>2217</v>
      </c>
      <c r="F12" s="52">
        <v>1486</v>
      </c>
      <c r="G12" s="52">
        <v>11</v>
      </c>
      <c r="H12" s="52">
        <v>354</v>
      </c>
      <c r="I12" s="52">
        <v>215</v>
      </c>
      <c r="J12" s="52">
        <v>61</v>
      </c>
      <c r="K12" s="4"/>
      <c r="M12" s="4"/>
      <c r="O12" s="4"/>
      <c r="Q12" s="4"/>
      <c r="S12" s="4"/>
    </row>
    <row r="13" spans="1:19" ht="12" customHeight="1">
      <c r="A13" s="26" t="s">
        <v>32</v>
      </c>
      <c r="B13" s="51">
        <v>17983</v>
      </c>
      <c r="C13" s="52">
        <v>4393</v>
      </c>
      <c r="D13" s="52">
        <v>4391</v>
      </c>
      <c r="E13" s="52">
        <v>2307</v>
      </c>
      <c r="F13" s="52">
        <v>1500</v>
      </c>
      <c r="G13" s="52">
        <v>13</v>
      </c>
      <c r="H13" s="52">
        <v>366</v>
      </c>
      <c r="I13" s="52">
        <v>156</v>
      </c>
      <c r="J13" s="53">
        <v>49</v>
      </c>
      <c r="K13" s="4"/>
      <c r="M13" s="4"/>
      <c r="O13" s="4"/>
      <c r="Q13" s="4"/>
      <c r="S13" s="4"/>
    </row>
    <row r="14" spans="1:19" ht="12" customHeight="1">
      <c r="A14" s="26" t="s">
        <v>33</v>
      </c>
      <c r="B14" s="51">
        <v>17951</v>
      </c>
      <c r="C14" s="52">
        <v>5427</v>
      </c>
      <c r="D14" s="52">
        <v>5430</v>
      </c>
      <c r="E14" s="52">
        <v>3001</v>
      </c>
      <c r="F14" s="52">
        <v>1728</v>
      </c>
      <c r="G14" s="52">
        <v>13</v>
      </c>
      <c r="H14" s="52">
        <v>446</v>
      </c>
      <c r="I14" s="52">
        <v>172</v>
      </c>
      <c r="J14" s="52">
        <v>70</v>
      </c>
      <c r="K14" s="4"/>
      <c r="M14" s="4"/>
      <c r="O14" s="4"/>
      <c r="Q14" s="4"/>
      <c r="S14" s="4"/>
    </row>
    <row r="15" spans="1:19" ht="12" customHeight="1">
      <c r="A15" s="26" t="s">
        <v>34</v>
      </c>
      <c r="B15" s="51">
        <v>18000</v>
      </c>
      <c r="C15" s="52">
        <v>6217</v>
      </c>
      <c r="D15" s="52">
        <v>6216</v>
      </c>
      <c r="E15" s="52">
        <v>3221</v>
      </c>
      <c r="F15" s="52">
        <v>1789</v>
      </c>
      <c r="G15" s="52">
        <v>18</v>
      </c>
      <c r="H15" s="52">
        <v>635</v>
      </c>
      <c r="I15" s="52">
        <v>245</v>
      </c>
      <c r="J15" s="52">
        <v>309</v>
      </c>
      <c r="K15" s="4"/>
      <c r="M15" s="4"/>
      <c r="O15" s="4"/>
      <c r="Q15" s="4"/>
      <c r="S15" s="4"/>
    </row>
    <row r="16" spans="1:19" ht="12" customHeight="1">
      <c r="A16" s="49" t="s">
        <v>40</v>
      </c>
      <c r="B16" s="51">
        <v>18032</v>
      </c>
      <c r="C16" s="52">
        <v>7744</v>
      </c>
      <c r="D16" s="52">
        <v>7744</v>
      </c>
      <c r="E16" s="52">
        <v>4167</v>
      </c>
      <c r="F16" s="52">
        <v>2413</v>
      </c>
      <c r="G16" s="52">
        <v>18</v>
      </c>
      <c r="H16" s="52">
        <v>652</v>
      </c>
      <c r="I16" s="52">
        <v>262</v>
      </c>
      <c r="J16" s="52">
        <v>232</v>
      </c>
      <c r="K16" s="4"/>
      <c r="M16" s="4"/>
      <c r="O16" s="4"/>
      <c r="Q16" s="4"/>
      <c r="S16" s="4"/>
    </row>
    <row r="17" spans="1:19" ht="12" customHeight="1">
      <c r="A17" s="26" t="s">
        <v>36</v>
      </c>
      <c r="B17" s="51">
        <v>18110</v>
      </c>
      <c r="C17" s="52">
        <v>7188</v>
      </c>
      <c r="D17" s="52">
        <v>7188</v>
      </c>
      <c r="E17" s="52">
        <v>3702</v>
      </c>
      <c r="F17" s="52">
        <v>2004</v>
      </c>
      <c r="G17" s="52">
        <v>18</v>
      </c>
      <c r="H17" s="52">
        <v>740</v>
      </c>
      <c r="I17" s="52">
        <v>236</v>
      </c>
      <c r="J17" s="52">
        <v>488</v>
      </c>
      <c r="K17" s="4"/>
      <c r="M17" s="4"/>
      <c r="O17" s="4"/>
      <c r="Q17" s="4"/>
      <c r="S17" s="4"/>
    </row>
    <row r="18" spans="1:19" ht="12" customHeight="1">
      <c r="A18" s="26" t="s">
        <v>37</v>
      </c>
      <c r="B18" s="21">
        <v>18291</v>
      </c>
      <c r="C18" s="22">
        <v>6282</v>
      </c>
      <c r="D18" s="22">
        <v>6281</v>
      </c>
      <c r="E18" s="22">
        <v>3475</v>
      </c>
      <c r="F18" s="23">
        <v>1920</v>
      </c>
      <c r="G18" s="22">
        <v>17</v>
      </c>
      <c r="H18" s="50">
        <v>586</v>
      </c>
      <c r="I18" s="50">
        <v>211</v>
      </c>
      <c r="J18" s="50">
        <v>72</v>
      </c>
      <c r="K18" s="4"/>
      <c r="M18" s="4"/>
      <c r="O18" s="4"/>
      <c r="Q18" s="4"/>
      <c r="S18" s="4"/>
    </row>
    <row r="19" spans="1:19" ht="14.25" customHeight="1">
      <c r="A19" s="62" t="s">
        <v>41</v>
      </c>
      <c r="B19" s="62"/>
      <c r="C19" s="36"/>
      <c r="D19" s="36"/>
      <c r="E19" s="36"/>
      <c r="F19" s="36"/>
      <c r="G19" s="36"/>
      <c r="H19" s="36"/>
      <c r="I19" s="36"/>
      <c r="J19" s="36"/>
      <c r="K19" s="4"/>
      <c r="M19" s="4"/>
      <c r="O19" s="4"/>
      <c r="Q19" s="4"/>
      <c r="S19" s="4"/>
    </row>
    <row r="20" spans="1:19" ht="12" customHeight="1">
      <c r="A20" s="4" t="s">
        <v>39</v>
      </c>
      <c r="K20" s="4"/>
      <c r="L20" s="63"/>
      <c r="M20" s="4"/>
      <c r="N20" s="63"/>
      <c r="O20" s="4"/>
      <c r="P20" s="63"/>
      <c r="Q20" s="4"/>
      <c r="R20" s="64"/>
      <c r="S20" s="4"/>
    </row>
    <row r="21" spans="11:19" ht="12" customHeight="1">
      <c r="K21" s="4"/>
      <c r="L21" s="63"/>
      <c r="M21" s="4"/>
      <c r="N21" s="63"/>
      <c r="O21" s="4"/>
      <c r="P21" s="63"/>
      <c r="Q21" s="4"/>
      <c r="R21" s="64"/>
      <c r="S21" s="4"/>
    </row>
    <row r="22" spans="11:19" ht="12" customHeight="1">
      <c r="K22" s="4"/>
      <c r="L22" s="63"/>
      <c r="M22" s="4"/>
      <c r="N22" s="63"/>
      <c r="O22" s="4"/>
      <c r="P22" s="63"/>
      <c r="Q22" s="4"/>
      <c r="R22" s="64"/>
      <c r="S22" s="4"/>
    </row>
    <row r="23" spans="11:19" ht="12" customHeight="1">
      <c r="K23" s="4"/>
      <c r="L23" s="63"/>
      <c r="M23" s="4"/>
      <c r="N23" s="63"/>
      <c r="O23" s="4"/>
      <c r="P23" s="63"/>
      <c r="Q23" s="4"/>
      <c r="R23" s="64"/>
      <c r="S23" s="4"/>
    </row>
    <row r="24" spans="11:19" ht="12" customHeight="1">
      <c r="K24" s="4"/>
      <c r="L24" s="63"/>
      <c r="M24" s="4"/>
      <c r="N24" s="63"/>
      <c r="O24" s="4"/>
      <c r="P24" s="63"/>
      <c r="Q24" s="4"/>
      <c r="R24" s="64"/>
      <c r="S24" s="4"/>
    </row>
    <row r="25" spans="11:19" ht="12" customHeight="1">
      <c r="K25" s="4"/>
      <c r="L25" s="63"/>
      <c r="M25" s="4"/>
      <c r="N25" s="63"/>
      <c r="O25" s="4"/>
      <c r="P25" s="63"/>
      <c r="Q25" s="4"/>
      <c r="R25" s="64"/>
      <c r="S25" s="4"/>
    </row>
    <row r="26" spans="1:19" ht="15" customHeight="1">
      <c r="A26" s="56" t="s">
        <v>18</v>
      </c>
      <c r="B26" s="57"/>
      <c r="C26" s="57"/>
      <c r="E26" s="57"/>
      <c r="F26" s="57"/>
      <c r="G26" s="57"/>
      <c r="H26" s="57"/>
      <c r="I26" s="57"/>
      <c r="J26" s="57"/>
      <c r="K26" s="3"/>
      <c r="L26" s="3"/>
      <c r="M26" s="3"/>
      <c r="N26" s="3"/>
      <c r="O26" s="3"/>
      <c r="P26" s="3"/>
      <c r="Q26" s="4"/>
      <c r="S26" s="4"/>
    </row>
    <row r="27" spans="1:19" ht="21" customHeight="1" thickBot="1">
      <c r="A27" s="5" t="s">
        <v>1</v>
      </c>
      <c r="B27" s="5"/>
      <c r="C27" s="5"/>
      <c r="D27" s="40" t="s">
        <v>42</v>
      </c>
      <c r="E27" s="65"/>
      <c r="F27" s="65"/>
      <c r="G27" s="65"/>
      <c r="H27" s="65"/>
      <c r="I27" s="60" t="s">
        <v>22</v>
      </c>
      <c r="J27" s="66"/>
      <c r="K27" s="4"/>
      <c r="M27" s="4"/>
      <c r="O27" s="4"/>
      <c r="Q27" s="4"/>
      <c r="S27" s="4"/>
    </row>
    <row r="28" spans="1:10" s="13" customFormat="1" ht="18" customHeight="1" thickTop="1">
      <c r="A28" s="8" t="s">
        <v>23</v>
      </c>
      <c r="B28" s="9" t="s">
        <v>3</v>
      </c>
      <c r="C28" s="10" t="s">
        <v>4</v>
      </c>
      <c r="D28" s="11" t="s">
        <v>5</v>
      </c>
      <c r="E28" s="12"/>
      <c r="F28" s="12"/>
      <c r="G28" s="12"/>
      <c r="H28" s="12"/>
      <c r="I28" s="12"/>
      <c r="J28" s="12"/>
    </row>
    <row r="29" spans="1:10" s="13" customFormat="1" ht="18" customHeight="1">
      <c r="A29" s="14"/>
      <c r="B29" s="15" t="s">
        <v>6</v>
      </c>
      <c r="C29" s="16"/>
      <c r="D29" s="17" t="s">
        <v>7</v>
      </c>
      <c r="E29" s="17" t="s">
        <v>8</v>
      </c>
      <c r="F29" s="17" t="s">
        <v>9</v>
      </c>
      <c r="G29" s="17" t="s">
        <v>10</v>
      </c>
      <c r="H29" s="17" t="s">
        <v>11</v>
      </c>
      <c r="I29" s="17" t="s">
        <v>24</v>
      </c>
      <c r="J29" s="17" t="s">
        <v>13</v>
      </c>
    </row>
    <row r="30" spans="1:10" s="46" customFormat="1" ht="12" customHeight="1">
      <c r="A30" s="44" t="s">
        <v>25</v>
      </c>
      <c r="B30" s="45">
        <v>3096</v>
      </c>
      <c r="C30" s="45">
        <f aca="true" t="shared" si="1" ref="C30:J30">SUM(C32:C43)</f>
        <v>13078</v>
      </c>
      <c r="D30" s="45">
        <f t="shared" si="1"/>
        <v>13073</v>
      </c>
      <c r="E30" s="45">
        <f t="shared" si="1"/>
        <v>8346</v>
      </c>
      <c r="F30" s="45">
        <f t="shared" si="1"/>
        <v>3423</v>
      </c>
      <c r="G30" s="67">
        <f t="shared" si="1"/>
        <v>0</v>
      </c>
      <c r="H30" s="45">
        <f t="shared" si="1"/>
        <v>1251</v>
      </c>
      <c r="I30" s="45">
        <f t="shared" si="1"/>
        <v>54</v>
      </c>
      <c r="J30" s="45">
        <f t="shared" si="1"/>
        <v>-1</v>
      </c>
    </row>
    <row r="31" spans="1:10" s="13" customFormat="1" ht="12" customHeight="1">
      <c r="A31" s="18"/>
      <c r="B31" s="47"/>
      <c r="C31" s="48"/>
      <c r="D31" s="48"/>
      <c r="E31" s="48"/>
      <c r="F31" s="48"/>
      <c r="G31" s="68"/>
      <c r="H31" s="48"/>
      <c r="I31" s="48"/>
      <c r="J31" s="48" t="s">
        <v>39</v>
      </c>
    </row>
    <row r="32" spans="1:19" ht="12" customHeight="1">
      <c r="A32" s="49" t="s">
        <v>26</v>
      </c>
      <c r="B32" s="21">
        <v>3090</v>
      </c>
      <c r="C32" s="22">
        <v>1131</v>
      </c>
      <c r="D32" s="22">
        <v>1133</v>
      </c>
      <c r="E32" s="22">
        <v>827</v>
      </c>
      <c r="F32" s="23">
        <v>315</v>
      </c>
      <c r="G32" s="69">
        <v>0</v>
      </c>
      <c r="H32" s="50">
        <v>163</v>
      </c>
      <c r="I32" s="50">
        <v>2</v>
      </c>
      <c r="J32" s="50">
        <v>-174</v>
      </c>
      <c r="K32" s="4"/>
      <c r="M32" s="4"/>
      <c r="O32" s="4"/>
      <c r="Q32" s="4"/>
      <c r="S32" s="4"/>
    </row>
    <row r="33" spans="1:19" ht="12" customHeight="1">
      <c r="A33" s="26" t="s">
        <v>27</v>
      </c>
      <c r="B33" s="21">
        <v>3094</v>
      </c>
      <c r="C33" s="22">
        <v>984</v>
      </c>
      <c r="D33" s="22">
        <v>985</v>
      </c>
      <c r="E33" s="22">
        <v>732</v>
      </c>
      <c r="F33" s="23">
        <v>318</v>
      </c>
      <c r="G33" s="69">
        <v>0</v>
      </c>
      <c r="H33" s="50">
        <v>83</v>
      </c>
      <c r="I33" s="50">
        <v>2</v>
      </c>
      <c r="J33" s="50">
        <v>-150</v>
      </c>
      <c r="K33" s="4"/>
      <c r="M33" s="4"/>
      <c r="O33" s="4"/>
      <c r="Q33" s="4"/>
      <c r="S33" s="4"/>
    </row>
    <row r="34" spans="1:19" ht="12" customHeight="1">
      <c r="A34" s="26" t="s">
        <v>28</v>
      </c>
      <c r="B34" s="21">
        <v>3093</v>
      </c>
      <c r="C34" s="22">
        <v>797</v>
      </c>
      <c r="D34" s="22">
        <v>797</v>
      </c>
      <c r="E34" s="22">
        <v>601</v>
      </c>
      <c r="F34" s="22">
        <v>247</v>
      </c>
      <c r="G34" s="69">
        <v>0</v>
      </c>
      <c r="H34" s="50">
        <v>59</v>
      </c>
      <c r="I34" s="50">
        <v>2</v>
      </c>
      <c r="J34" s="25">
        <v>-112</v>
      </c>
      <c r="K34" s="4"/>
      <c r="M34" s="4"/>
      <c r="O34" s="4"/>
      <c r="Q34" s="4"/>
      <c r="S34" s="4"/>
    </row>
    <row r="35" spans="1:19" ht="12" customHeight="1">
      <c r="A35" s="26" t="s">
        <v>29</v>
      </c>
      <c r="B35" s="21">
        <v>3098</v>
      </c>
      <c r="C35" s="22">
        <v>805</v>
      </c>
      <c r="D35" s="22">
        <v>805</v>
      </c>
      <c r="E35" s="22">
        <v>565</v>
      </c>
      <c r="F35" s="23">
        <v>262</v>
      </c>
      <c r="G35" s="69">
        <v>0</v>
      </c>
      <c r="H35" s="50">
        <v>56</v>
      </c>
      <c r="I35" s="50">
        <v>2</v>
      </c>
      <c r="J35" s="50">
        <v>-80</v>
      </c>
      <c r="K35" s="4"/>
      <c r="M35" s="4"/>
      <c r="O35" s="4"/>
      <c r="Q35" s="4"/>
      <c r="S35" s="4"/>
    </row>
    <row r="36" spans="1:19" ht="12" customHeight="1">
      <c r="A36" s="26" t="s">
        <v>30</v>
      </c>
      <c r="B36" s="21">
        <v>3091</v>
      </c>
      <c r="C36" s="22">
        <v>809</v>
      </c>
      <c r="D36" s="22">
        <v>809</v>
      </c>
      <c r="E36" s="22">
        <v>524</v>
      </c>
      <c r="F36" s="22">
        <v>258</v>
      </c>
      <c r="G36" s="69">
        <v>0</v>
      </c>
      <c r="H36" s="50">
        <v>52</v>
      </c>
      <c r="I36" s="50">
        <v>2</v>
      </c>
      <c r="J36" s="25">
        <v>-27</v>
      </c>
      <c r="K36" s="4"/>
      <c r="M36" s="4"/>
      <c r="O36" s="4"/>
      <c r="Q36" s="4"/>
      <c r="S36" s="4"/>
    </row>
    <row r="37" spans="1:19" ht="12" customHeight="1">
      <c r="A37" s="26" t="s">
        <v>31</v>
      </c>
      <c r="B37" s="51">
        <v>3094</v>
      </c>
      <c r="C37" s="52">
        <v>774</v>
      </c>
      <c r="D37" s="52">
        <v>776</v>
      </c>
      <c r="E37" s="52">
        <v>554</v>
      </c>
      <c r="F37" s="52">
        <v>260</v>
      </c>
      <c r="G37" s="70">
        <v>0</v>
      </c>
      <c r="H37" s="52">
        <v>40</v>
      </c>
      <c r="I37" s="52">
        <v>2</v>
      </c>
      <c r="J37" s="50">
        <v>-80</v>
      </c>
      <c r="K37" s="4"/>
      <c r="M37" s="4"/>
      <c r="O37" s="4"/>
      <c r="Q37" s="4"/>
      <c r="S37" s="4"/>
    </row>
    <row r="38" spans="1:19" ht="12" customHeight="1">
      <c r="A38" s="26" t="s">
        <v>32</v>
      </c>
      <c r="B38" s="51">
        <v>3104</v>
      </c>
      <c r="C38" s="52">
        <v>907</v>
      </c>
      <c r="D38" s="52">
        <v>906</v>
      </c>
      <c r="E38" s="52">
        <v>531</v>
      </c>
      <c r="F38" s="52">
        <v>236</v>
      </c>
      <c r="G38" s="70">
        <v>0</v>
      </c>
      <c r="H38" s="52">
        <v>48</v>
      </c>
      <c r="I38" s="52">
        <v>5</v>
      </c>
      <c r="J38" s="25">
        <v>86</v>
      </c>
      <c r="K38" s="4"/>
      <c r="M38" s="4"/>
      <c r="O38" s="4"/>
      <c r="Q38" s="4"/>
      <c r="S38" s="4"/>
    </row>
    <row r="39" spans="1:19" ht="12" customHeight="1">
      <c r="A39" s="26" t="s">
        <v>33</v>
      </c>
      <c r="B39" s="51">
        <v>3085</v>
      </c>
      <c r="C39" s="52">
        <v>1071</v>
      </c>
      <c r="D39" s="52">
        <v>1067</v>
      </c>
      <c r="E39" s="52">
        <v>639</v>
      </c>
      <c r="F39" s="52">
        <v>263</v>
      </c>
      <c r="G39" s="70">
        <v>0</v>
      </c>
      <c r="H39" s="52">
        <v>57</v>
      </c>
      <c r="I39" s="52">
        <v>5</v>
      </c>
      <c r="J39" s="50">
        <v>103</v>
      </c>
      <c r="K39" s="4"/>
      <c r="M39" s="4"/>
      <c r="O39" s="4"/>
      <c r="Q39" s="4"/>
      <c r="S39" s="4"/>
    </row>
    <row r="40" spans="1:19" ht="12" customHeight="1">
      <c r="A40" s="26" t="s">
        <v>34</v>
      </c>
      <c r="B40" s="51">
        <v>3087</v>
      </c>
      <c r="C40" s="52">
        <v>1516</v>
      </c>
      <c r="D40" s="52">
        <v>1514</v>
      </c>
      <c r="E40" s="52">
        <v>722</v>
      </c>
      <c r="F40" s="52">
        <v>279</v>
      </c>
      <c r="G40" s="70">
        <v>0</v>
      </c>
      <c r="H40" s="52">
        <v>87</v>
      </c>
      <c r="I40" s="52">
        <v>9</v>
      </c>
      <c r="J40" s="50">
        <v>417</v>
      </c>
      <c r="K40" s="4"/>
      <c r="M40" s="4"/>
      <c r="O40" s="4"/>
      <c r="Q40" s="4"/>
      <c r="S40" s="4"/>
    </row>
    <row r="41" spans="1:19" ht="12" customHeight="1">
      <c r="A41" s="49" t="s">
        <v>40</v>
      </c>
      <c r="B41" s="51">
        <v>3103</v>
      </c>
      <c r="C41" s="52">
        <v>1588</v>
      </c>
      <c r="D41" s="52">
        <v>1585</v>
      </c>
      <c r="E41" s="52">
        <v>987</v>
      </c>
      <c r="F41" s="52">
        <v>350</v>
      </c>
      <c r="G41" s="70">
        <v>0</v>
      </c>
      <c r="H41" s="52">
        <v>172</v>
      </c>
      <c r="I41" s="52">
        <v>9</v>
      </c>
      <c r="J41" s="50">
        <v>67</v>
      </c>
      <c r="K41" s="4"/>
      <c r="M41" s="4"/>
      <c r="O41" s="4"/>
      <c r="Q41" s="4"/>
      <c r="S41" s="4"/>
    </row>
    <row r="42" spans="1:19" ht="12" customHeight="1">
      <c r="A42" s="26" t="s">
        <v>36</v>
      </c>
      <c r="B42" s="51">
        <v>3083</v>
      </c>
      <c r="C42" s="52">
        <v>1332</v>
      </c>
      <c r="D42" s="52">
        <v>1331</v>
      </c>
      <c r="E42" s="52">
        <v>865</v>
      </c>
      <c r="F42" s="52">
        <v>344</v>
      </c>
      <c r="G42" s="70">
        <v>0</v>
      </c>
      <c r="H42" s="52">
        <v>205</v>
      </c>
      <c r="I42" s="52">
        <v>9</v>
      </c>
      <c r="J42" s="50">
        <v>-92</v>
      </c>
      <c r="K42" s="4"/>
      <c r="M42" s="4"/>
      <c r="O42" s="4"/>
      <c r="Q42" s="4"/>
      <c r="S42" s="4"/>
    </row>
    <row r="43" spans="1:19" ht="12" customHeight="1">
      <c r="A43" s="26" t="s">
        <v>37</v>
      </c>
      <c r="B43" s="21">
        <v>3096</v>
      </c>
      <c r="C43" s="22">
        <v>1364</v>
      </c>
      <c r="D43" s="22">
        <v>1365</v>
      </c>
      <c r="E43" s="22">
        <v>799</v>
      </c>
      <c r="F43" s="23">
        <v>291</v>
      </c>
      <c r="G43" s="69">
        <v>0</v>
      </c>
      <c r="H43" s="50">
        <v>229</v>
      </c>
      <c r="I43" s="50">
        <v>5</v>
      </c>
      <c r="J43" s="50">
        <v>41</v>
      </c>
      <c r="K43" s="4"/>
      <c r="M43" s="4"/>
      <c r="O43" s="4"/>
      <c r="Q43" s="4"/>
      <c r="S43" s="4"/>
    </row>
    <row r="44" spans="1:19" ht="14.25" customHeight="1">
      <c r="A44" s="34" t="s">
        <v>43</v>
      </c>
      <c r="B44" s="35"/>
      <c r="C44" s="36"/>
      <c r="D44" s="36"/>
      <c r="E44" s="36"/>
      <c r="F44" s="36"/>
      <c r="G44" s="36"/>
      <c r="H44" s="36"/>
      <c r="I44" s="36"/>
      <c r="J44" s="36"/>
      <c r="K44" s="4"/>
      <c r="M44" s="4"/>
      <c r="O44" s="4"/>
      <c r="Q44" s="4"/>
      <c r="S44" s="4"/>
    </row>
    <row r="45" spans="1:11" ht="12" customHeight="1">
      <c r="A45" s="55"/>
      <c r="F45" s="55"/>
      <c r="G45" s="71"/>
      <c r="H45" s="55"/>
      <c r="I45" s="71"/>
      <c r="J45" s="55"/>
      <c r="K45" s="71"/>
    </row>
    <row r="46" spans="1:11" ht="12" customHeight="1">
      <c r="A46" s="55"/>
      <c r="F46" s="55"/>
      <c r="G46" s="71"/>
      <c r="H46" s="55"/>
      <c r="I46" s="71"/>
      <c r="J46" s="55"/>
      <c r="K46" s="71"/>
    </row>
    <row r="47" spans="1:10" ht="12" customHeight="1">
      <c r="A47" s="55"/>
      <c r="F47" s="55"/>
      <c r="G47" s="71"/>
      <c r="H47" s="55"/>
      <c r="I47" s="71"/>
      <c r="J47" s="55"/>
    </row>
    <row r="48" spans="1:10" ht="12" customHeight="1">
      <c r="A48" s="55"/>
      <c r="F48" s="55"/>
      <c r="G48" s="71"/>
      <c r="H48" s="55"/>
      <c r="I48" s="71"/>
      <c r="J48" s="55"/>
    </row>
    <row r="49" spans="1:10" ht="12" customHeight="1">
      <c r="A49" s="55"/>
      <c r="F49" s="55"/>
      <c r="G49" s="71"/>
      <c r="H49" s="55"/>
      <c r="I49" s="71"/>
      <c r="J49" s="55"/>
    </row>
    <row r="50" spans="1:10" ht="12" customHeight="1">
      <c r="A50" s="55"/>
      <c r="F50" s="55"/>
      <c r="G50" s="71"/>
      <c r="H50" s="55"/>
      <c r="I50" s="71"/>
      <c r="J50" s="55"/>
    </row>
    <row r="51" spans="1:10" ht="12" customHeight="1">
      <c r="A51" s="55"/>
      <c r="F51" s="55"/>
      <c r="G51" s="71"/>
      <c r="H51" s="55"/>
      <c r="I51" s="71"/>
      <c r="J51" s="55"/>
    </row>
    <row r="52" spans="1:10" ht="12" customHeight="1">
      <c r="A52" s="55"/>
      <c r="F52" s="55"/>
      <c r="G52" s="71"/>
      <c r="H52" s="55"/>
      <c r="I52" s="71"/>
      <c r="J52" s="55"/>
    </row>
    <row r="53" spans="1:10" ht="12" customHeight="1">
      <c r="A53" s="55"/>
      <c r="F53" s="55"/>
      <c r="G53" s="71"/>
      <c r="H53" s="55"/>
      <c r="I53" s="71"/>
      <c r="J53" s="55"/>
    </row>
    <row r="54" spans="1:10" ht="12" customHeight="1">
      <c r="A54" s="55"/>
      <c r="F54" s="55"/>
      <c r="G54" s="71"/>
      <c r="H54" s="55"/>
      <c r="I54" s="71"/>
      <c r="J54" s="55"/>
    </row>
    <row r="55" spans="1:10" ht="12" customHeight="1">
      <c r="A55" s="55"/>
      <c r="F55" s="55"/>
      <c r="G55" s="71"/>
      <c r="H55" s="55"/>
      <c r="I55" s="71"/>
      <c r="J55" s="55"/>
    </row>
    <row r="56" spans="1:10" ht="12" customHeight="1">
      <c r="A56" s="55"/>
      <c r="F56" s="55"/>
      <c r="G56" s="71"/>
      <c r="H56" s="55"/>
      <c r="I56" s="71"/>
      <c r="J56" s="55"/>
    </row>
    <row r="57" spans="1:10" ht="12" customHeight="1">
      <c r="A57" s="55"/>
      <c r="F57" s="55"/>
      <c r="G57" s="71"/>
      <c r="H57" s="55"/>
      <c r="I57" s="71"/>
      <c r="J57" s="55"/>
    </row>
    <row r="58" spans="1:10" ht="12" customHeight="1">
      <c r="A58" s="55"/>
      <c r="F58" s="55"/>
      <c r="G58" s="71"/>
      <c r="H58" s="55"/>
      <c r="I58" s="71"/>
      <c r="J58" s="55"/>
    </row>
    <row r="59" spans="1:10" ht="12" customHeight="1">
      <c r="A59" s="55"/>
      <c r="F59" s="55"/>
      <c r="G59" s="71"/>
      <c r="H59" s="55"/>
      <c r="I59" s="71"/>
      <c r="J59" s="55"/>
    </row>
    <row r="60" spans="1:10" ht="12" customHeight="1">
      <c r="A60" s="55"/>
      <c r="F60" s="55"/>
      <c r="G60" s="71"/>
      <c r="H60" s="55"/>
      <c r="I60" s="71"/>
      <c r="J60" s="55"/>
    </row>
    <row r="61" ht="12" customHeight="1">
      <c r="A61" s="55"/>
    </row>
    <row r="62" ht="12" customHeight="1">
      <c r="A62" s="55"/>
    </row>
    <row r="63" ht="12" customHeight="1">
      <c r="A63" s="55"/>
    </row>
    <row r="64" ht="12" customHeight="1">
      <c r="A64" s="55"/>
    </row>
    <row r="65" ht="12" customHeight="1">
      <c r="A65" s="55"/>
    </row>
    <row r="66" ht="12" customHeight="1">
      <c r="A66" s="55"/>
    </row>
    <row r="67" ht="12" customHeight="1">
      <c r="A67" s="55"/>
    </row>
    <row r="68" ht="12" customHeight="1">
      <c r="A68" s="55"/>
    </row>
    <row r="69" ht="12" customHeight="1">
      <c r="A69" s="55"/>
    </row>
    <row r="70" ht="12" customHeight="1">
      <c r="A70" s="55"/>
    </row>
    <row r="71" ht="12" customHeight="1">
      <c r="A71" s="55"/>
    </row>
    <row r="72" ht="12" customHeight="1">
      <c r="A72" s="55"/>
    </row>
    <row r="73" ht="12" customHeight="1">
      <c r="A73" s="55"/>
    </row>
  </sheetData>
  <sheetProtection/>
  <mergeCells count="7">
    <mergeCell ref="A2:C2"/>
    <mergeCell ref="A3:A4"/>
    <mergeCell ref="C3:C4"/>
    <mergeCell ref="A19:B19"/>
    <mergeCell ref="A27:C27"/>
    <mergeCell ref="A28:A29"/>
    <mergeCell ref="C28:C29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2009-04-23T04:30:57Z</dcterms:created>
  <dcterms:modified xsi:type="dcterms:W3CDTF">2009-04-23T04:31:02Z</dcterms:modified>
  <cp:category/>
  <cp:version/>
  <cp:contentType/>
  <cp:contentStatus/>
</cp:coreProperties>
</file>